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firstSheet="3" activeTab="4"/>
  </bookViews>
  <sheets>
    <sheet name="1、2021年部门收支总体情况表" sheetId="1" r:id="rId1"/>
    <sheet name="2、2021年部门收入总体情况表" sheetId="2" r:id="rId2"/>
    <sheet name="3、2021年部门支出总体情况表" sheetId="3" r:id="rId3"/>
    <sheet name="4、2021年财政拨款收支总体情况表" sheetId="4" r:id="rId4"/>
    <sheet name="5、2021年一般公共预算支出情况表" sheetId="5" r:id="rId5"/>
    <sheet name="6、2021年支出预算分类汇总表（按支出经济分类）" sheetId="6" r:id="rId6"/>
    <sheet name="7、2021年一般公共预算“三公”经费支出情况表" sheetId="7" r:id="rId7"/>
    <sheet name="8、2021年政府性基金支出情况表" sheetId="8" r:id="rId8"/>
    <sheet name="9、2021年国有资本经营预算支出情况表" sheetId="9" r:id="rId9"/>
    <sheet name="10、部门(单位)整体绩效目标表" sheetId="10" r:id="rId10"/>
    <sheet name="11、2021年度部门预算项目绩效目标表" sheetId="11" r:id="rId11"/>
    <sheet name="12、2021年机关运行表" sheetId="12" r:id="rId12"/>
  </sheets>
  <definedNames>
    <definedName name="_xlnm.Print_Area" localSheetId="0">'1、2021年部门收支总体情况表'!$A$1:$S$21</definedName>
    <definedName name="_xlnm.Print_Area" localSheetId="10">'11、2021年度部门预算项目绩效目标表'!$A$2:$CR$9</definedName>
    <definedName name="_xlnm.Print_Area" localSheetId="11">'12、2021年机关运行表'!$A$1:$C$14</definedName>
    <definedName name="_xlnm.Print_Area" localSheetId="1">'2、2021年部门收入总体情况表'!$A$1:$R$13</definedName>
    <definedName name="_xlnm.Print_Area" localSheetId="2">'3、2021年部门支出总体情况表'!$A$1:$N$12</definedName>
    <definedName name="_xlnm.Print_Area" localSheetId="3">'4、2021年财政拨款收支总体情况表'!$A$1:$M$39</definedName>
    <definedName name="_xlnm.Print_Area" localSheetId="4">'5、2021年一般公共预算支出情况表'!$A$1:$N$12</definedName>
    <definedName name="_xlnm.Print_Area" localSheetId="5">'6、2021年支出预算分类汇总表（按支出经济分类）'!$A$1:$S$44</definedName>
    <definedName name="_xlnm.Print_Area" localSheetId="6">'7、2021年一般公共预算“三公”经费支出情况表'!$A$1:$B$9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<sst xmlns="http://schemas.openxmlformats.org/spreadsheetml/2006/main" count="902" uniqueCount="462">
  <si>
    <t>预算01表</t>
  </si>
  <si>
    <t>2021年部门收支总体情况表</t>
  </si>
  <si>
    <t>单位名称：洛阳市瀍河回族区马坡回民小学</t>
  </si>
  <si>
    <t>单位：万元</t>
  </si>
  <si>
    <t xml:space="preserve"> 收入</t>
  </si>
  <si>
    <t>支                        出</t>
  </si>
  <si>
    <t xml:space="preserve"> 项目  </t>
  </si>
  <si>
    <t>金　额</t>
  </si>
  <si>
    <t>项             目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</si>
  <si>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</si>
  <si>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</si>
  <si>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</si>
  <si>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</si>
  <si>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</si>
  <si>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</si>
  <si>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上级提前告知转移支付</t>
  </si>
  <si>
    <t>其他收入</t>
  </si>
  <si>
    <t>小计</t>
  </si>
  <si>
    <t>其中：财政拨款</t>
  </si>
  <si>
    <t>行政事业性收费</t>
  </si>
  <si>
    <t>专项收入</t>
  </si>
  <si>
    <t>国有资产资源有偿使用收入</t>
  </si>
  <si>
    <t>政府住房基金收入</t>
  </si>
  <si>
    <t>代管资金</t>
  </si>
  <si>
    <t>教育收费</t>
  </si>
  <si>
    <t>一般性转移支付</t>
  </si>
  <si>
    <t>专项转移支付(</t>
  </si>
  <si>
    <t>一、基本支出</t>
  </si>
  <si>
    <t>财政拨款</t>
  </si>
  <si>
    <t>1、工资福利支出</t>
  </si>
  <si>
    <t>2、商品和服务支出</t>
  </si>
  <si>
    <t>3、对个人和家庭的补助</t>
  </si>
  <si>
    <t>二、生产建设和事业发展项目支出</t>
  </si>
  <si>
    <t>1、一般性项目</t>
  </si>
  <si>
    <t>2、专项项目</t>
  </si>
  <si>
    <t>3、人员类项目</t>
  </si>
  <si>
    <t>本 年 收 入 小 计</t>
  </si>
  <si>
    <t>加：部门财政性资金结转</t>
  </si>
  <si>
    <t>收 入 合 计</t>
  </si>
  <si>
    <t>本  年  支  出  合 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</si>
  <si>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</si>
  <si>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</si>
  <si>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</si>
  <si>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</si>
  <si>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</si>
  <si>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</si>
  <si>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资金来源</t>
  </si>
  <si>
    <t>一般公共预算</t>
  </si>
  <si>
    <t>部门财政性资金结转</t>
  </si>
  <si>
    <t>类</t>
  </si>
  <si>
    <t>款</t>
  </si>
  <si>
    <t>项</t>
  </si>
  <si>
    <t>合计</t>
  </si>
  <si>
    <t>201020</t>
  </si>
  <si>
    <t>洛阳市瀍河回族区马坡回民小学</t>
  </si>
  <si>
    <t>205</t>
  </si>
  <si>
    <t>02</t>
  </si>
  <si>
    <t xml:space="preserve">  201020</t>
  </si>
  <si>
    <t xml:space="preserve">  小学教育</t>
  </si>
  <si>
    <t>208</t>
  </si>
  <si>
    <t>05</t>
  </si>
  <si>
    <t xml:space="preserve">  机关事业单位基本养老保险缴费支出</t>
  </si>
  <si>
    <t>210</t>
  </si>
  <si>
    <t>11</t>
  </si>
  <si>
    <t xml:space="preserve">  事业单位医疗</t>
  </si>
  <si>
    <t>03</t>
  </si>
  <si>
    <t xml:space="preserve">  公务员医疗补助</t>
  </si>
  <si>
    <t>221</t>
  </si>
  <si>
    <t>01</t>
  </si>
  <si>
    <t xml:space="preserve">  住房公积金</t>
  </si>
  <si>
    <t>预算03表</t>
  </si>
  <si>
    <t>2021年部门支出总体情况表</t>
  </si>
  <si>
    <t xml:space="preserve"> 单位代码  </t>
  </si>
  <si>
    <t xml:space="preserve">基本支出  </t>
  </si>
  <si>
    <t>项目支出</t>
  </si>
  <si>
    <t>工资福利支出</t>
  </si>
  <si>
    <t>对个人和家庭的补助</t>
  </si>
  <si>
    <t>商品和服务支出</t>
  </si>
  <si>
    <t>一般性项目</t>
  </si>
  <si>
    <t>专项项目</t>
  </si>
  <si>
    <t>人员类项目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</si>
  <si>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</si>
  <si>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</si>
  <si>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</si>
  <si>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</si>
  <si>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</si>
  <si>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</si>
  <si>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</si>
  <si>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</si>
  <si>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</si>
  <si>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</si>
  <si>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</si>
  <si>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</si>
  <si>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</si>
  <si>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</si>
  <si>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</si>
  <si>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</si>
  <si>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 xml:space="preserve"> 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</si>
  <si>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</si>
  <si>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</si>
  <si>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</si>
  <si>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</si>
  <si>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</si>
  <si>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</si>
  <si>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</si>
  <si>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</si>
  <si>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</si>
  <si>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</si>
  <si>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</si>
  <si>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</si>
  <si>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</si>
  <si>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</si>
  <si>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</si>
  <si>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</si>
  <si>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</si>
  <si>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</si>
  <si>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</si>
  <si>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</si>
  <si>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</si>
  <si>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</si>
  <si>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</si>
  <si>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支出合计</t>
  </si>
  <si>
    <t>预算05表</t>
  </si>
  <si>
    <t>2021年一般公共预算支出情况表</t>
  </si>
  <si>
    <t xml:space="preserve"> 单位代码</t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</si>
  <si>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</si>
  <si>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</si>
  <si>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</si>
  <si>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</si>
  <si>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</si>
  <si>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基本工资</t>
  </si>
  <si>
    <t xml:space="preserve">  505</t>
  </si>
  <si>
    <t xml:space="preserve">  01</t>
  </si>
  <si>
    <t>津贴补贴</t>
  </si>
  <si>
    <t xml:space="preserve">  501</t>
  </si>
  <si>
    <t>工资奖金津补贴</t>
  </si>
  <si>
    <t>奖金</t>
  </si>
  <si>
    <t xml:space="preserve">  509</t>
  </si>
  <si>
    <t xml:space="preserve">  05</t>
  </si>
  <si>
    <t>离退休费</t>
  </si>
  <si>
    <t>07</t>
  </si>
  <si>
    <t>绩效工资</t>
  </si>
  <si>
    <t>08</t>
  </si>
  <si>
    <t>机关事业单位基本养老保险费</t>
  </si>
  <si>
    <t xml:space="preserve">  02</t>
  </si>
  <si>
    <t>社会保障缴费</t>
  </si>
  <si>
    <t>10</t>
  </si>
  <si>
    <t>职工基本医疗保险缴费</t>
  </si>
  <si>
    <t>公务员医疗补助缴费</t>
  </si>
  <si>
    <t>12</t>
  </si>
  <si>
    <t>其他社会保障性缴费</t>
  </si>
  <si>
    <t>13</t>
  </si>
  <si>
    <t>住房公积金</t>
  </si>
  <si>
    <t xml:space="preserve">  03</t>
  </si>
  <si>
    <t>99</t>
  </si>
  <si>
    <t>其他工资福利支出</t>
  </si>
  <si>
    <t xml:space="preserve">  99</t>
  </si>
  <si>
    <t>办公费</t>
  </si>
  <si>
    <t>水费</t>
  </si>
  <si>
    <t>06</t>
  </si>
  <si>
    <t>电费</t>
  </si>
  <si>
    <t>邮电费</t>
  </si>
  <si>
    <t>09</t>
  </si>
  <si>
    <t>物业管理费</t>
  </si>
  <si>
    <t>维修(护)费</t>
  </si>
  <si>
    <t>16</t>
  </si>
  <si>
    <t>培训费</t>
  </si>
  <si>
    <t>18</t>
  </si>
  <si>
    <t>专用材料费</t>
  </si>
  <si>
    <t xml:space="preserve">  502</t>
  </si>
  <si>
    <t xml:space="preserve">  04</t>
  </si>
  <si>
    <t>专用材料购置费</t>
  </si>
  <si>
    <t>26</t>
  </si>
  <si>
    <t>劳务费</t>
  </si>
  <si>
    <t>28</t>
  </si>
  <si>
    <t>工会经费</t>
  </si>
  <si>
    <t>29</t>
  </si>
  <si>
    <t>福利费</t>
  </si>
  <si>
    <t>其他商品和服务支出</t>
  </si>
  <si>
    <t>退休费</t>
  </si>
  <si>
    <t>生活补助</t>
  </si>
  <si>
    <t>社会福利和救助</t>
  </si>
  <si>
    <t>预算07表</t>
  </si>
  <si>
    <t>2021年一般公共预算“三公”经费支出情况表</t>
  </si>
  <si>
    <t>项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</si>
  <si>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</si>
  <si>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</si>
  <si>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</si>
  <si>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</si>
  <si>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</si>
  <si>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</si>
  <si>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</si>
  <si>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</si>
  <si>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预算08表</t>
  </si>
  <si>
    <t>2021年政府性基金支出情况表</t>
  </si>
  <si>
    <t>预算09表</t>
  </si>
  <si>
    <t>2021年国有资本经营预算支出情况表</t>
  </si>
  <si>
    <t>预算10表</t>
  </si>
  <si>
    <t>部门（单位）整体支出绩效目标申报审批表</t>
  </si>
  <si>
    <t xml:space="preserve">                                （      年）                        单位：万元</t>
  </si>
  <si>
    <t>部门（单位）名称</t>
  </si>
  <si>
    <t>预算编码</t>
  </si>
  <si>
    <t>单位  负责人</t>
  </si>
  <si>
    <t>联系电话</t>
  </si>
  <si>
    <t>编制人数</t>
  </si>
  <si>
    <t>单位  联系人</t>
  </si>
  <si>
    <t>实有人数</t>
  </si>
  <si>
    <t>部门（单位）  职能</t>
  </si>
  <si>
    <t>年度  主要  工作  内容</t>
  </si>
  <si>
    <t>任务名称</t>
  </si>
  <si>
    <t>主要内容或用途</t>
  </si>
  <si>
    <t>部门财政规划金额</t>
  </si>
  <si>
    <t>计划实施    时间</t>
  </si>
  <si>
    <t>总金额</t>
  </si>
  <si>
    <t>财政资金</t>
  </si>
  <si>
    <t>其他资金</t>
  </si>
  <si>
    <t>年度  总体  目标</t>
  </si>
  <si>
    <t xml:space="preserve"> 目标1、</t>
  </si>
  <si>
    <t xml:space="preserve"> 目标2、</t>
  </si>
  <si>
    <t xml:space="preserve"> 目标3、</t>
  </si>
  <si>
    <t xml:space="preserve"> 目标4</t>
  </si>
  <si>
    <t xml:space="preserve"> 目标5</t>
  </si>
  <si>
    <t xml:space="preserve"> 目标6</t>
  </si>
  <si>
    <t xml:space="preserve"> 目标7</t>
  </si>
  <si>
    <t xml:space="preserve"> 目标8</t>
  </si>
  <si>
    <t xml:space="preserve"> 目标9</t>
  </si>
  <si>
    <t xml:space="preserve"> 目标10</t>
  </si>
  <si>
    <t>年度   绩效   目标</t>
  </si>
  <si>
    <t>一级指标</t>
  </si>
  <si>
    <t>二级指标</t>
  </si>
  <si>
    <t>三级指标</t>
  </si>
  <si>
    <t>指标值</t>
  </si>
  <si>
    <t>产出指标 （预期提供的公共产品或服务）</t>
  </si>
  <si>
    <t>数量指标</t>
  </si>
  <si>
    <t>指标1</t>
  </si>
  <si>
    <t>指标2</t>
  </si>
  <si>
    <t>指标3</t>
  </si>
  <si>
    <t>质量目标</t>
  </si>
  <si>
    <t xml:space="preserve"> 时效指标                                                                                        </t>
  </si>
  <si>
    <t>成本指标</t>
  </si>
  <si>
    <t>效益指标 （预期实现的效益和效率）</t>
  </si>
  <si>
    <t xml:space="preserve">经济效益 </t>
  </si>
  <si>
    <t>社会效益</t>
  </si>
  <si>
    <t>生态效益</t>
  </si>
  <si>
    <t>可持续发展影响指标</t>
  </si>
  <si>
    <t>满意度指标</t>
  </si>
  <si>
    <t>服务对象满意度指标</t>
  </si>
  <si>
    <t>整体目标设置说明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</si>
  <si>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</si>
  <si>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</si>
  <si>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</si>
  <si>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</si>
  <si>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</si>
  <si>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</si>
  <si>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</si>
  <si>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</si>
  <si>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</si>
  <si>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</si>
  <si>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</si>
  <si>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</si>
  <si>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</si>
  <si>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</si>
  <si>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</si>
  <si>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</si>
  <si>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</si>
  <si>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</si>
  <si>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</si>
  <si>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</si>
  <si>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</si>
  <si>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</si>
  <si>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</si>
  <si>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</si>
  <si>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</si>
  <si>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</si>
  <si>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</si>
  <si>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</si>
  <si>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</si>
  <si>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参与目标设置人员</t>
  </si>
  <si>
    <t>姓名</t>
  </si>
  <si>
    <t>单位及职务</t>
  </si>
  <si>
    <t>备注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</si>
  <si>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</si>
  <si>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</si>
  <si>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</si>
  <si>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</si>
  <si>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</si>
  <si>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</si>
  <si>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</si>
  <si>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</si>
  <si>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预算11表</t>
  </si>
  <si>
    <t>2021年度部门预算项目绩效目标表</t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</si>
  <si>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</si>
  <si>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</si>
  <si>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</si>
  <si>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</si>
  <si>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</si>
  <si>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</si>
  <si>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</si>
  <si>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</si>
  <si>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</si>
  <si>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</si>
  <si>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</si>
  <si>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</si>
  <si>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</si>
  <si>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</si>
  <si>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</si>
  <si>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</si>
  <si>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</si>
  <si>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</si>
  <si>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</si>
  <si>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</si>
  <si>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</si>
  <si>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</si>
  <si>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</si>
  <si>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</si>
  <si>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</si>
  <si>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</si>
  <si>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</si>
  <si>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</si>
  <si>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</si>
  <si>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</si>
  <si>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</si>
  <si>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</si>
  <si>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</si>
  <si>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</si>
  <si>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</si>
  <si>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</si>
  <si>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</si>
  <si>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</si>
  <si>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</si>
  <si>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</si>
  <si>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</si>
  <si>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</si>
  <si>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</si>
  <si>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</si>
  <si>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</si>
  <si>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</si>
  <si>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</si>
  <si>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</si>
  <si>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</si>
  <si>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</si>
  <si>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</si>
  <si>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</si>
  <si>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</si>
  <si>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</si>
  <si>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</si>
  <si>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</si>
  <si>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</si>
  <si>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时效指标1</t>
  </si>
  <si>
    <t>时效指标值1</t>
  </si>
  <si>
    <t>时效指标2</t>
  </si>
  <si>
    <t>时效指标值2</t>
  </si>
  <si>
    <t>成本指标1</t>
  </si>
  <si>
    <t>成本指标值1</t>
  </si>
  <si>
    <t>成本指标2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</si>
  <si>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</si>
  <si>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</si>
  <si>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</si>
  <si>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</si>
  <si>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</si>
  <si>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</si>
  <si>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</si>
  <si>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</si>
  <si>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</si>
  <si>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</si>
  <si>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</si>
  <si>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</si>
  <si>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</si>
  <si>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</si>
  <si>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</si>
  <si>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</si>
  <si>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</si>
  <si>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</si>
  <si>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</si>
  <si>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</si>
  <si>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</si>
  <si>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</si>
  <si>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</si>
  <si>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</si>
  <si>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</si>
  <si>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</si>
  <si>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</si>
  <si>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</si>
  <si>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</si>
  <si>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</si>
  <si>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</si>
  <si>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</si>
  <si>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</si>
  <si>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</si>
  <si>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</si>
  <si>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</si>
  <si>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</si>
  <si>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</si>
  <si>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</si>
  <si>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</si>
  <si>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</si>
  <si>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</si>
  <si>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</si>
  <si>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</si>
  <si>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</si>
  <si>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</si>
  <si>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</si>
  <si>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</si>
  <si>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</si>
  <si>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指标(年度)2</t>
  </si>
  <si>
    <t>2021年体检费</t>
  </si>
  <si>
    <t>瀍河区教育体育局</t>
  </si>
  <si>
    <t>2021年1月1日</t>
  </si>
  <si>
    <t>2021年12月31日</t>
  </si>
  <si>
    <t>延续项目</t>
  </si>
  <si>
    <t>马媛媛</t>
  </si>
  <si>
    <t>63690143</t>
  </si>
  <si>
    <t>区级资金</t>
  </si>
  <si>
    <t>每年一次的教师体检，旨在维护教师身体健康，以便更好的开展教学工作。</t>
  </si>
  <si>
    <t>瀍河回族区政府颁发的文件</t>
  </si>
  <si>
    <t>上级文件</t>
  </si>
  <si>
    <t>维护教师身体健康</t>
  </si>
  <si>
    <t>有利于更好地开展教学工作</t>
  </si>
  <si>
    <t>2021-2023年，保证每年进行一次体检</t>
  </si>
  <si>
    <t>保证在职、退休教师能及时参与体检</t>
  </si>
  <si>
    <t>每年教师节前后进行体检，争取44名在职退休教师都参与体检</t>
  </si>
  <si>
    <t>2021年教师节前后进行体检</t>
  </si>
  <si>
    <t>每年体检后，收到发票及时转账。</t>
  </si>
  <si>
    <t>体检后及时转账。</t>
  </si>
  <si>
    <t>已经列入预算</t>
  </si>
  <si>
    <t>体检人数</t>
  </si>
  <si>
    <t>44</t>
  </si>
  <si>
    <t>各项常规检查达到100%</t>
  </si>
  <si>
    <t>按照体检要求</t>
  </si>
  <si>
    <t>完成时间</t>
  </si>
  <si>
    <t>2021年12月</t>
  </si>
  <si>
    <t>44人</t>
  </si>
  <si>
    <t>常规检查达100%</t>
  </si>
  <si>
    <t>依照体检要求</t>
  </si>
  <si>
    <t>提高教师关注身体健康意识</t>
  </si>
  <si>
    <t>提高教师健康意识</t>
  </si>
  <si>
    <t>不断增强</t>
  </si>
  <si>
    <t>教师满意度≥95%</t>
  </si>
  <si>
    <t>2021年保安经费</t>
  </si>
  <si>
    <t>马坡回小</t>
  </si>
  <si>
    <t>通过财政全额拨付校园保安人员工资，确保保安人员队伍稳定，强化学校及周边治安管控，预防高危人员对师生实施人身侵害，师生的生命财产安全有保障，校园秩序持续稳定</t>
  </si>
  <si>
    <t>依据河南省安全工作规定。</t>
  </si>
  <si>
    <t>文件规定</t>
  </si>
  <si>
    <t>强化校园治安的监管，确保学校治安稳定，创建平安和谐校园。</t>
  </si>
  <si>
    <t>加强校园安保力量，预防校园暴力恐怖事件的发生。</t>
  </si>
  <si>
    <t>改善校园及周边治安环境，全面强化校园安全。</t>
  </si>
  <si>
    <t>学校全年不发生暴力恐怖事件，不发生危害师生生命财产安全的校园恶性刑事案件。</t>
  </si>
  <si>
    <t>学校1月份签订保安服务合同，保安人员按照岗位职责要求上岗执勤，年底各学校对保安人员年度工作进行考核。</t>
  </si>
  <si>
    <t>1.准备阶段：学校签订保安人员合同，试用期一个月；（2021年1月）2.实施阶段：按照岗位职责要求，保安人员上岗执勤；（2021年2月-12月）3.实施阶段：各学校对保安人员年度工作进行考核。（2021年12月）</t>
  </si>
  <si>
    <t>按月进行支付。</t>
  </si>
  <si>
    <t>定保安公司，签订合同</t>
  </si>
  <si>
    <t>3人</t>
  </si>
  <si>
    <t>人员进出校门登记100%，人员车辆进出校门查验100%，校园巡查100%</t>
  </si>
  <si>
    <t>按照保安人员岗位职责相关要求。</t>
  </si>
  <si>
    <t>加强了我区校园安保工作，确保了校园秩序持续稳定</t>
  </si>
  <si>
    <t>提高学生的安全防范意识和整体安全素养</t>
  </si>
  <si>
    <t>提高学生的安全防范意识，师生安全感明显增强</t>
  </si>
  <si>
    <t>家长及社会满意度≥95%</t>
  </si>
  <si>
    <t>预算12表</t>
  </si>
  <si>
    <t>2021年机关运行经费</t>
  </si>
  <si>
    <t>机关运行经费支出</t>
  </si>
  <si>
    <t>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</si>
</sst>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* #,##0.00;* \-#,##0.00;* &quot;&quot;??;@"/>
    <numFmt numFmtId="179" formatCode="#,##0.0_);[Red]\(#,##0.0\)"/>
    <numFmt numFmtId="180" formatCode="#,##0.0000"/>
  </numFmts>
  <fonts count="3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SimSun"/>
      <family val="0"/>
    </font>
    <font>
      <sz val="11"/>
      <color indexed="8"/>
      <name val="宋体"/>
      <family val="0"/>
    </font>
    <font>
      <sz val="10"/>
      <name val="SimSun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9"/>
      <name val="SimSun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u val="single"/>
      <sz val="12"/>
      <color indexed="36"/>
      <name val="宋体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sz val="11"/>
      <color indexed="9"/>
      <name val="宋体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3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0" applyNumberFormat="0" applyBorder="0" applyAlignment="0" applyProtection="0"/>
    <xf numFmtId="0" fontId="23" fillId="4" borderId="0" applyNumberFormat="0" applyBorder="0" applyAlignment="0" applyProtection="0"/>
    <xf numFmtId="0" fontId="20" fillId="5" borderId="1" applyNumberFormat="0" applyAlignment="0" applyProtection="0"/>
    <xf numFmtId="0" fontId="18" fillId="5" borderId="0" applyNumberFormat="0" applyBorder="0" applyAlignment="0" applyProtection="0"/>
    <xf numFmtId="44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7" fillId="4" borderId="0" applyNumberFormat="0" applyBorder="0" applyAlignment="0" applyProtection="0"/>
    <xf numFmtId="0" fontId="28" fillId="6" borderId="0" applyNumberFormat="0" applyBorder="0" applyAlignment="0" applyProtection="0"/>
    <xf numFmtId="0" fontId="7" fillId="5" borderId="0" applyNumberFormat="0" applyBorder="0" applyAlignment="0" applyProtection="0"/>
    <xf numFmtId="0" fontId="13" fillId="5" borderId="0" applyNumberFormat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24" fillId="2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1" fillId="0" borderId="4" applyNumberFormat="0" applyFill="0" applyAlignment="0" applyProtection="0"/>
    <xf numFmtId="0" fontId="7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0" borderId="5" applyNumberFormat="0" applyFill="0" applyAlignment="0" applyProtection="0"/>
    <xf numFmtId="0" fontId="24" fillId="2" borderId="0" applyNumberFormat="0" applyBorder="0" applyAlignment="0" applyProtection="0"/>
    <xf numFmtId="0" fontId="18" fillId="5" borderId="0" applyNumberFormat="0" applyBorder="0" applyAlignment="0" applyProtection="0"/>
    <xf numFmtId="0" fontId="29" fillId="3" borderId="6" applyNumberFormat="0" applyAlignment="0" applyProtection="0"/>
    <xf numFmtId="0" fontId="0" fillId="0" borderId="0">
      <alignment vertical="center"/>
      <protection/>
    </xf>
    <xf numFmtId="0" fontId="12" fillId="3" borderId="1" applyNumberFormat="0" applyAlignment="0" applyProtection="0"/>
    <xf numFmtId="0" fontId="30" fillId="11" borderId="7" applyNumberFormat="0" applyAlignment="0" applyProtection="0"/>
    <xf numFmtId="0" fontId="7" fillId="12" borderId="0" applyNumberFormat="0" applyBorder="0" applyAlignment="0" applyProtection="0"/>
    <xf numFmtId="0" fontId="13" fillId="4" borderId="0" applyNumberFormat="0" applyBorder="0" applyAlignment="0" applyProtection="0"/>
    <xf numFmtId="0" fontId="18" fillId="13" borderId="0" applyNumberFormat="0" applyBorder="0" applyAlignment="0" applyProtection="0"/>
    <xf numFmtId="0" fontId="24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17" fillId="4" borderId="0" applyNumberFormat="0" applyBorder="0" applyAlignment="0" applyProtection="0"/>
    <xf numFmtId="0" fontId="18" fillId="14" borderId="0" applyNumberFormat="0" applyBorder="0" applyAlignment="0" applyProtection="0"/>
    <xf numFmtId="0" fontId="24" fillId="2" borderId="0" applyNumberFormat="0" applyBorder="0" applyAlignment="0" applyProtection="0"/>
    <xf numFmtId="0" fontId="33" fillId="15" borderId="0" applyNumberFormat="0" applyBorder="0" applyAlignment="0" applyProtection="0"/>
    <xf numFmtId="0" fontId="15" fillId="2" borderId="0" applyNumberFormat="0" applyBorder="0" applyAlignment="0" applyProtection="0"/>
    <xf numFmtId="0" fontId="13" fillId="12" borderId="0" applyNumberFormat="0" applyBorder="0" applyAlignment="0" applyProtection="0"/>
    <xf numFmtId="0" fontId="18" fillId="16" borderId="0" applyNumberFormat="0" applyBorder="0" applyAlignment="0" applyProtection="0"/>
    <xf numFmtId="0" fontId="25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13" fillId="17" borderId="0" applyNumberFormat="0" applyBorder="0" applyAlignment="0" applyProtection="0"/>
    <xf numFmtId="0" fontId="24" fillId="2" borderId="0" applyNumberFormat="0" applyBorder="0" applyAlignment="0" applyProtection="0"/>
    <xf numFmtId="0" fontId="13" fillId="12" borderId="0" applyNumberFormat="0" applyBorder="0" applyAlignment="0" applyProtection="0"/>
    <xf numFmtId="0" fontId="7" fillId="2" borderId="0" applyNumberFormat="0" applyBorder="0" applyAlignment="0" applyProtection="0"/>
    <xf numFmtId="0" fontId="23" fillId="4" borderId="0" applyNumberFormat="0" applyBorder="0" applyAlignment="0" applyProtection="0"/>
    <xf numFmtId="0" fontId="13" fillId="8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13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3" fillId="8" borderId="0" applyNumberFormat="0" applyBorder="0" applyAlignment="0" applyProtection="0"/>
    <xf numFmtId="0" fontId="17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23" fillId="4" borderId="0" applyNumberFormat="0" applyBorder="0" applyAlignment="0" applyProtection="0"/>
    <xf numFmtId="0" fontId="18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28" fillId="20" borderId="0" applyNumberFormat="0" applyBorder="0" applyAlignment="0" applyProtection="0"/>
    <xf numFmtId="0" fontId="18" fillId="21" borderId="0" applyNumberFormat="0" applyBorder="0" applyAlignment="0" applyProtection="0"/>
    <xf numFmtId="0" fontId="13" fillId="3" borderId="0" applyNumberFormat="0" applyBorder="0" applyAlignment="0" applyProtection="0"/>
    <xf numFmtId="0" fontId="18" fillId="22" borderId="0" applyNumberFormat="0" applyBorder="0" applyAlignment="0" applyProtection="0"/>
    <xf numFmtId="0" fontId="28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7" fillId="4" borderId="0" applyNumberFormat="0" applyBorder="0" applyAlignment="0" applyProtection="0"/>
    <xf numFmtId="0" fontId="13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7" fillId="4" borderId="0" applyNumberFormat="0" applyBorder="0" applyAlignment="0" applyProtection="0"/>
    <xf numFmtId="0" fontId="24" fillId="2" borderId="0" applyNumberFormat="0" applyBorder="0" applyAlignment="0" applyProtection="0"/>
    <xf numFmtId="0" fontId="13" fillId="8" borderId="0" applyNumberFormat="0" applyBorder="0" applyAlignment="0" applyProtection="0"/>
    <xf numFmtId="0" fontId="18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28" fillId="14" borderId="0" applyNumberFormat="0" applyBorder="0" applyAlignment="0" applyProtection="0"/>
    <xf numFmtId="0" fontId="24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3" fillId="4" borderId="0" applyNumberFormat="0" applyBorder="0" applyAlignment="0" applyProtection="0"/>
    <xf numFmtId="0" fontId="7" fillId="17" borderId="0" applyNumberFormat="0" applyBorder="0" applyAlignment="0" applyProtection="0"/>
    <xf numFmtId="0" fontId="18" fillId="23" borderId="0" applyNumberFormat="0" applyBorder="0" applyAlignment="0" applyProtection="0"/>
    <xf numFmtId="0" fontId="24" fillId="2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13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3" fillId="5" borderId="0" applyNumberFormat="0" applyBorder="0" applyAlignment="0" applyProtection="0"/>
    <xf numFmtId="0" fontId="7" fillId="25" borderId="0" applyNumberFormat="0" applyBorder="0" applyAlignment="0" applyProtection="0"/>
    <xf numFmtId="0" fontId="23" fillId="4" borderId="0" applyNumberFormat="0" applyBorder="0" applyAlignment="0" applyProtection="0"/>
    <xf numFmtId="0" fontId="7" fillId="25" borderId="0" applyNumberFormat="0" applyBorder="0" applyAlignment="0" applyProtection="0"/>
    <xf numFmtId="0" fontId="13" fillId="5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13" fillId="7" borderId="0" applyNumberFormat="0" applyBorder="0" applyAlignment="0" applyProtection="0"/>
    <xf numFmtId="0" fontId="7" fillId="9" borderId="0" applyNumberFormat="0" applyBorder="0" applyAlignment="0" applyProtection="0"/>
    <xf numFmtId="0" fontId="24" fillId="2" borderId="0" applyNumberFormat="0" applyBorder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23" fillId="4" borderId="0" applyNumberFormat="0" applyBorder="0" applyAlignment="0" applyProtection="0"/>
    <xf numFmtId="0" fontId="13" fillId="15" borderId="0" applyNumberFormat="0" applyBorder="0" applyAlignment="0" applyProtection="0"/>
    <xf numFmtId="0" fontId="7" fillId="24" borderId="0" applyNumberFormat="0" applyBorder="0" applyAlignment="0" applyProtection="0"/>
    <xf numFmtId="0" fontId="24" fillId="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3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7" fillId="4" borderId="0" applyNumberFormat="0" applyBorder="0" applyAlignment="0" applyProtection="0"/>
    <xf numFmtId="0" fontId="13" fillId="15" borderId="0" applyNumberFormat="0" applyBorder="0" applyAlignment="0" applyProtection="0"/>
    <xf numFmtId="0" fontId="24" fillId="2" borderId="0" applyNumberFormat="0" applyBorder="0" applyAlignment="0" applyProtection="0"/>
    <xf numFmtId="0" fontId="18" fillId="10" borderId="0" applyNumberFormat="0" applyBorder="0" applyAlignment="0" applyProtection="0"/>
    <xf numFmtId="0" fontId="28" fillId="26" borderId="0" applyNumberFormat="0" applyBorder="0" applyAlignment="0" applyProtection="0"/>
    <xf numFmtId="0" fontId="18" fillId="10" borderId="0" applyNumberFormat="0" applyBorder="0" applyAlignment="0" applyProtection="0"/>
    <xf numFmtId="0" fontId="28" fillId="25" borderId="0" applyNumberFormat="0" applyBorder="0" applyAlignment="0" applyProtection="0"/>
    <xf numFmtId="0" fontId="1" fillId="0" borderId="0">
      <alignment vertical="center"/>
      <protection/>
    </xf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8" fillId="9" borderId="0" applyNumberFormat="0" applyBorder="0" applyAlignment="0" applyProtection="0"/>
    <xf numFmtId="0" fontId="23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24" fillId="2" borderId="0" applyNumberFormat="0" applyBorder="0" applyAlignment="0" applyProtection="0"/>
    <xf numFmtId="0" fontId="28" fillId="27" borderId="0" applyNumberFormat="0" applyBorder="0" applyAlignment="0" applyProtection="0"/>
    <xf numFmtId="0" fontId="18" fillId="15" borderId="0" applyNumberFormat="0" applyBorder="0" applyAlignment="0" applyProtection="0"/>
    <xf numFmtId="0" fontId="2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6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6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7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8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7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7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8" fillId="1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8" fillId="18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6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4" borderId="0" applyNumberFormat="0" applyBorder="0" applyAlignment="0" applyProtection="0"/>
    <xf numFmtId="0" fontId="7" fillId="0" borderId="0">
      <alignment vertical="center"/>
      <protection/>
    </xf>
    <xf numFmtId="0" fontId="23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2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8" fillId="22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1" borderId="0" applyNumberFormat="0" applyBorder="0" applyAlignment="0" applyProtection="0"/>
    <xf numFmtId="0" fontId="2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18" borderId="0" applyNumberFormat="0" applyBorder="0" applyAlignment="0" applyProtection="0"/>
    <xf numFmtId="0" fontId="28" fillId="13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1" fillId="0" borderId="0" xfId="311" applyFill="1">
      <alignment vertical="center"/>
      <protection/>
    </xf>
    <xf numFmtId="0" fontId="1" fillId="0" borderId="0" xfId="311">
      <alignment vertical="center"/>
      <protection/>
    </xf>
    <xf numFmtId="0" fontId="2" fillId="0" borderId="0" xfId="311" applyFont="1" applyAlignment="1">
      <alignment horizontal="right" vertical="center"/>
      <protection/>
    </xf>
    <xf numFmtId="0" fontId="3" fillId="0" borderId="0" xfId="311" applyFont="1" applyFill="1" applyAlignment="1">
      <alignment horizontal="center" vertical="center"/>
      <protection/>
    </xf>
    <xf numFmtId="0" fontId="2" fillId="0" borderId="0" xfId="311" applyFont="1" applyFill="1">
      <alignment vertical="center"/>
      <protection/>
    </xf>
    <xf numFmtId="0" fontId="2" fillId="0" borderId="0" xfId="311" applyFont="1" applyFill="1" applyAlignment="1">
      <alignment vertical="center"/>
      <protection/>
    </xf>
    <xf numFmtId="0" fontId="2" fillId="0" borderId="0" xfId="311" applyFont="1" applyFill="1" applyAlignment="1">
      <alignment horizontal="right" vertical="center"/>
      <protection/>
    </xf>
    <xf numFmtId="0" fontId="2" fillId="0" borderId="10" xfId="311" applyFont="1" applyFill="1" applyBorder="1" applyAlignment="1">
      <alignment horizontal="center" vertical="center"/>
      <protection/>
    </xf>
    <xf numFmtId="0" fontId="1" fillId="0" borderId="0" xfId="311" applyNumberFormat="1" applyFill="1">
      <alignment vertical="center"/>
      <protection/>
    </xf>
    <xf numFmtId="0" fontId="2" fillId="0" borderId="10" xfId="311" applyNumberFormat="1" applyFont="1" applyFill="1" applyBorder="1">
      <alignment vertical="center"/>
      <protection/>
    </xf>
    <xf numFmtId="0" fontId="2" fillId="0" borderId="10" xfId="311" applyNumberFormat="1" applyFont="1" applyFill="1" applyBorder="1" applyAlignment="1">
      <alignment horizontal="center" vertical="center"/>
      <protection/>
    </xf>
    <xf numFmtId="4" fontId="2" fillId="0" borderId="10" xfId="311" applyNumberFormat="1" applyFont="1" applyFill="1" applyBorder="1">
      <alignment vertical="center"/>
      <protection/>
    </xf>
    <xf numFmtId="0" fontId="1" fillId="0" borderId="0" xfId="310" applyFill="1">
      <alignment vertical="center"/>
      <protection/>
    </xf>
    <xf numFmtId="0" fontId="1" fillId="0" borderId="0" xfId="310">
      <alignment vertical="center"/>
      <protection/>
    </xf>
    <xf numFmtId="49" fontId="4" fillId="3" borderId="0" xfId="86" applyNumberFormat="1" applyFont="1" applyFill="1" applyAlignment="1">
      <alignment horizontal="center" vertical="center"/>
      <protection/>
    </xf>
    <xf numFmtId="0" fontId="2" fillId="0" borderId="11" xfId="310" applyFont="1" applyFill="1" applyBorder="1" applyAlignment="1">
      <alignment horizontal="left" vertical="center"/>
      <protection/>
    </xf>
    <xf numFmtId="0" fontId="2" fillId="12" borderId="11" xfId="310" applyFont="1" applyFill="1" applyBorder="1" applyAlignment="1">
      <alignment horizontal="left" vertical="center"/>
      <protection/>
    </xf>
    <xf numFmtId="49" fontId="2" fillId="3" borderId="11" xfId="86" applyNumberFormat="1" applyFont="1" applyFill="1" applyBorder="1" applyAlignment="1">
      <alignment vertical="center"/>
      <protection/>
    </xf>
    <xf numFmtId="49" fontId="2" fillId="3" borderId="12" xfId="86" applyNumberFormat="1" applyFont="1" applyFill="1" applyBorder="1" applyAlignment="1">
      <alignment horizontal="center" vertical="center"/>
      <protection/>
    </xf>
    <xf numFmtId="49" fontId="2" fillId="3" borderId="10" xfId="86" applyNumberFormat="1" applyFont="1" applyFill="1" applyBorder="1" applyAlignment="1">
      <alignment horizontal="center" vertical="center"/>
      <protection/>
    </xf>
    <xf numFmtId="49" fontId="2" fillId="3" borderId="13" xfId="86" applyNumberFormat="1" applyFont="1" applyFill="1" applyBorder="1" applyAlignment="1">
      <alignment horizontal="center" vertical="center"/>
      <protection/>
    </xf>
    <xf numFmtId="49" fontId="2" fillId="0" borderId="14" xfId="86" applyNumberFormat="1" applyFont="1" applyFill="1" applyBorder="1" applyAlignment="1">
      <alignment horizontal="center" vertical="center"/>
      <protection/>
    </xf>
    <xf numFmtId="49" fontId="2" fillId="0" borderId="12" xfId="86" applyNumberFormat="1" applyFont="1" applyFill="1" applyBorder="1" applyAlignment="1">
      <alignment horizontal="justify" vertical="center"/>
      <protection/>
    </xf>
    <xf numFmtId="49" fontId="2" fillId="3" borderId="15" xfId="86" applyNumberFormat="1" applyFont="1" applyFill="1" applyBorder="1" applyAlignment="1">
      <alignment horizontal="center" vertical="center"/>
      <protection/>
    </xf>
    <xf numFmtId="4" fontId="2" fillId="0" borderId="12" xfId="86" applyNumberFormat="1" applyFont="1" applyFill="1" applyBorder="1" applyAlignment="1">
      <alignment horizontal="right" vertical="center"/>
      <protection/>
    </xf>
    <xf numFmtId="49" fontId="2" fillId="0" borderId="16" xfId="86" applyNumberFormat="1" applyFont="1" applyFill="1" applyBorder="1" applyAlignment="1">
      <alignment horizontal="center" vertical="center"/>
      <protection/>
    </xf>
    <xf numFmtId="0" fontId="1" fillId="0" borderId="0" xfId="310" applyFont="1">
      <alignment vertical="center"/>
      <protection/>
    </xf>
    <xf numFmtId="49" fontId="2" fillId="0" borderId="17" xfId="86" applyNumberFormat="1" applyFont="1" applyFill="1" applyBorder="1" applyAlignment="1">
      <alignment horizontal="center" vertical="center"/>
      <protection/>
    </xf>
    <xf numFmtId="49" fontId="2" fillId="0" borderId="10" xfId="86" applyNumberFormat="1" applyFont="1" applyFill="1" applyBorder="1" applyAlignment="1">
      <alignment horizontal="justify" vertical="center"/>
      <protection/>
    </xf>
    <xf numFmtId="49" fontId="1" fillId="0" borderId="0" xfId="310" applyNumberFormat="1" applyFill="1">
      <alignment vertical="center"/>
      <protection/>
    </xf>
    <xf numFmtId="4" fontId="1" fillId="0" borderId="0" xfId="310" applyNumberFormat="1" applyFill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176" applyFont="1" applyAlignment="1">
      <alignment vertical="center" wrapText="1"/>
      <protection/>
    </xf>
    <xf numFmtId="0" fontId="1" fillId="0" borderId="0" xfId="176" applyAlignment="1">
      <alignment vertical="center" wrapText="1"/>
      <protection/>
    </xf>
    <xf numFmtId="0" fontId="2" fillId="0" borderId="0" xfId="176" applyFont="1" applyAlignment="1">
      <alignment horizontal="right" vertical="center" wrapText="1"/>
      <protection/>
    </xf>
    <xf numFmtId="0" fontId="4" fillId="0" borderId="0" xfId="176" applyNumberFormat="1" applyFont="1" applyAlignment="1">
      <alignment horizontal="center" vertical="center" wrapText="1"/>
      <protection/>
    </xf>
    <xf numFmtId="0" fontId="2" fillId="0" borderId="0" xfId="176" applyNumberFormat="1" applyFont="1" applyAlignment="1">
      <alignment vertical="center" wrapText="1"/>
      <protection/>
    </xf>
    <xf numFmtId="0" fontId="2" fillId="0" borderId="10" xfId="176" applyNumberFormat="1" applyFont="1" applyFill="1" applyBorder="1" applyAlignment="1">
      <alignment horizontal="center" vertical="center" wrapText="1"/>
      <protection/>
    </xf>
    <xf numFmtId="49" fontId="2" fillId="0" borderId="10" xfId="176" applyNumberFormat="1" applyFont="1" applyFill="1" applyBorder="1" applyAlignment="1">
      <alignment vertical="center" wrapText="1"/>
      <protection/>
    </xf>
    <xf numFmtId="0" fontId="2" fillId="0" borderId="10" xfId="176" applyNumberFormat="1" applyFont="1" applyFill="1" applyBorder="1" applyAlignment="1">
      <alignment vertical="center" wrapText="1"/>
      <protection/>
    </xf>
    <xf numFmtId="0" fontId="2" fillId="0" borderId="10" xfId="176" applyFont="1" applyFill="1" applyBorder="1" applyAlignment="1">
      <alignment horizontal="center" vertical="center" wrapText="1"/>
      <protection/>
    </xf>
    <xf numFmtId="49" fontId="2" fillId="0" borderId="10" xfId="176" applyNumberFormat="1" applyFont="1" applyFill="1" applyBorder="1" applyAlignment="1">
      <alignment horizontal="center" vertical="center" wrapText="1"/>
      <protection/>
    </xf>
    <xf numFmtId="3" fontId="2" fillId="0" borderId="10" xfId="176" applyNumberFormat="1" applyFont="1" applyFill="1" applyBorder="1" applyAlignment="1">
      <alignment vertical="center" wrapText="1"/>
      <protection/>
    </xf>
    <xf numFmtId="3" fontId="2" fillId="0" borderId="10" xfId="176" applyNumberFormat="1" applyFont="1" applyFill="1" applyBorder="1" applyAlignment="1">
      <alignment horizontal="center" vertical="center" wrapText="1"/>
      <protection/>
    </xf>
    <xf numFmtId="49" fontId="2" fillId="0" borderId="10" xfId="176" applyNumberFormat="1" applyFont="1" applyFill="1" applyBorder="1" applyAlignment="1">
      <alignment horizontal="left" vertical="center" wrapText="1"/>
      <protection/>
    </xf>
    <xf numFmtId="0" fontId="2" fillId="0" borderId="10" xfId="176" applyFont="1" applyFill="1" applyBorder="1" applyAlignment="1">
      <alignment horizontal="left" vertical="center" wrapText="1"/>
      <protection/>
    </xf>
    <xf numFmtId="0" fontId="2" fillId="0" borderId="17" xfId="176" applyNumberFormat="1" applyFont="1" applyBorder="1" applyAlignment="1">
      <alignment vertical="center" wrapText="1"/>
      <protection/>
    </xf>
    <xf numFmtId="0" fontId="2" fillId="0" borderId="10" xfId="176" applyNumberFormat="1" applyFont="1" applyBorder="1" applyAlignment="1">
      <alignment horizontal="center" vertical="center" wrapText="1"/>
      <protection/>
    </xf>
    <xf numFmtId="0" fontId="2" fillId="0" borderId="18" xfId="176" applyNumberFormat="1" applyFont="1" applyBorder="1" applyAlignment="1">
      <alignment vertical="center" wrapText="1"/>
      <protection/>
    </xf>
    <xf numFmtId="0" fontId="2" fillId="0" borderId="10" xfId="176" applyFont="1" applyBorder="1" applyAlignment="1">
      <alignment horizontal="center" vertical="center" wrapText="1"/>
      <protection/>
    </xf>
    <xf numFmtId="4" fontId="2" fillId="0" borderId="10" xfId="176" applyNumberFormat="1" applyFont="1" applyFill="1" applyBorder="1" applyAlignment="1">
      <alignment horizontal="center" vertical="center" wrapText="1"/>
      <protection/>
    </xf>
    <xf numFmtId="0" fontId="2" fillId="0" borderId="18" xfId="176" applyFont="1" applyBorder="1" applyAlignment="1">
      <alignment vertical="center" wrapText="1"/>
      <protection/>
    </xf>
    <xf numFmtId="49" fontId="2" fillId="0" borderId="12" xfId="176" applyNumberFormat="1" applyFont="1" applyFill="1" applyBorder="1" applyAlignment="1">
      <alignment horizontal="center" vertical="center" wrapText="1"/>
      <protection/>
    </xf>
    <xf numFmtId="0" fontId="2" fillId="0" borderId="19" xfId="176" applyFont="1" applyFill="1" applyBorder="1" applyAlignment="1">
      <alignment horizontal="center" vertical="center" wrapText="1"/>
      <protection/>
    </xf>
    <xf numFmtId="0" fontId="2" fillId="0" borderId="15" xfId="176" applyFont="1" applyBorder="1" applyAlignment="1">
      <alignment vertical="center" wrapText="1"/>
      <protection/>
    </xf>
    <xf numFmtId="0" fontId="2" fillId="0" borderId="17" xfId="176" applyNumberFormat="1" applyFont="1" applyBorder="1" applyAlignment="1">
      <alignment horizontal="center" vertical="center" wrapText="1"/>
      <protection/>
    </xf>
    <xf numFmtId="0" fontId="2" fillId="0" borderId="20" xfId="176" applyNumberFormat="1" applyFont="1" applyFill="1" applyBorder="1" applyAlignment="1">
      <alignment horizontal="center" vertical="center" wrapText="1"/>
      <protection/>
    </xf>
    <xf numFmtId="0" fontId="2" fillId="0" borderId="19" xfId="176" applyNumberFormat="1" applyFont="1" applyFill="1" applyBorder="1" applyAlignment="1">
      <alignment horizontal="center" vertical="center" wrapText="1"/>
      <protection/>
    </xf>
    <xf numFmtId="0" fontId="2" fillId="0" borderId="18" xfId="176" applyNumberFormat="1" applyFont="1" applyBorder="1" applyAlignment="1">
      <alignment horizontal="center" vertical="center" wrapText="1"/>
      <protection/>
    </xf>
    <xf numFmtId="0" fontId="2" fillId="0" borderId="18" xfId="176" applyFont="1" applyBorder="1" applyAlignment="1">
      <alignment horizontal="center" vertical="center" wrapText="1"/>
      <protection/>
    </xf>
    <xf numFmtId="0" fontId="2" fillId="0" borderId="15" xfId="176" applyFont="1" applyBorder="1" applyAlignment="1">
      <alignment horizontal="center" vertical="center" wrapText="1"/>
      <protection/>
    </xf>
    <xf numFmtId="0" fontId="2" fillId="0" borderId="10" xfId="176" applyNumberFormat="1" applyFont="1" applyFill="1" applyBorder="1" applyAlignment="1">
      <alignment horizontal="left" vertical="center" wrapText="1"/>
      <protection/>
    </xf>
    <xf numFmtId="49" fontId="2" fillId="0" borderId="12" xfId="176" applyNumberFormat="1" applyFont="1" applyFill="1" applyBorder="1" applyAlignment="1">
      <alignment horizontal="left" vertical="center" wrapText="1"/>
      <protection/>
    </xf>
    <xf numFmtId="0" fontId="2" fillId="0" borderId="19" xfId="176" applyNumberFormat="1" applyFont="1" applyFill="1" applyBorder="1" applyAlignment="1">
      <alignment horizontal="left" vertical="center" wrapText="1"/>
      <protection/>
    </xf>
    <xf numFmtId="49" fontId="2" fillId="0" borderId="12" xfId="176" applyNumberFormat="1" applyFont="1" applyFill="1" applyBorder="1" applyAlignment="1">
      <alignment horizontal="left" vertical="top" wrapText="1" shrinkToFit="1"/>
      <protection/>
    </xf>
    <xf numFmtId="176" fontId="2" fillId="0" borderId="19" xfId="176" applyNumberFormat="1" applyFont="1" applyFill="1" applyBorder="1" applyAlignment="1">
      <alignment horizontal="left" vertical="top" wrapText="1" shrinkToFit="1"/>
      <protection/>
    </xf>
    <xf numFmtId="176" fontId="2" fillId="0" borderId="10" xfId="176" applyNumberFormat="1" applyFont="1" applyBorder="1" applyAlignment="1">
      <alignment horizontal="center" vertical="center" wrapText="1" shrinkToFit="1"/>
      <protection/>
    </xf>
    <xf numFmtId="49" fontId="2" fillId="0" borderId="10" xfId="176" applyNumberFormat="1" applyFont="1" applyFill="1" applyBorder="1" applyAlignment="1">
      <alignment horizontal="left" vertical="top" wrapText="1" shrinkToFit="1"/>
      <protection/>
    </xf>
    <xf numFmtId="176" fontId="2" fillId="0" borderId="10" xfId="176" applyNumberFormat="1" applyFont="1" applyFill="1" applyBorder="1" applyAlignment="1">
      <alignment horizontal="left" vertical="top" wrapText="1" shrinkToFit="1"/>
      <protection/>
    </xf>
    <xf numFmtId="176" fontId="2" fillId="0" borderId="10" xfId="176" applyNumberFormat="1" applyFont="1" applyFill="1" applyBorder="1" applyAlignment="1">
      <alignment horizontal="center" vertical="center" wrapText="1" shrinkToFit="1"/>
      <protection/>
    </xf>
    <xf numFmtId="176" fontId="2" fillId="0" borderId="17" xfId="176" applyNumberFormat="1" applyFont="1" applyBorder="1" applyAlignment="1">
      <alignment horizontal="center" vertical="center" wrapText="1" shrinkToFit="1"/>
      <protection/>
    </xf>
    <xf numFmtId="176" fontId="2" fillId="0" borderId="18" xfId="176" applyNumberFormat="1" applyFont="1" applyBorder="1" applyAlignment="1">
      <alignment horizontal="center" vertical="center" wrapText="1" shrinkToFit="1"/>
      <protection/>
    </xf>
    <xf numFmtId="49" fontId="2" fillId="0" borderId="12" xfId="176" applyNumberFormat="1" applyFont="1" applyFill="1" applyBorder="1" applyAlignment="1">
      <alignment horizontal="center" vertical="top" wrapText="1" shrinkToFit="1"/>
      <protection/>
    </xf>
    <xf numFmtId="176" fontId="2" fillId="0" borderId="19" xfId="176" applyNumberFormat="1" applyFont="1" applyFill="1" applyBorder="1" applyAlignment="1">
      <alignment horizontal="center" vertical="top" wrapText="1" shrinkToFit="1"/>
      <protection/>
    </xf>
    <xf numFmtId="0" fontId="2" fillId="0" borderId="10" xfId="176" applyFont="1" applyBorder="1" applyAlignment="1">
      <alignment horizontal="left" vertical="center" wrapText="1"/>
      <protection/>
    </xf>
    <xf numFmtId="0" fontId="2" fillId="0" borderId="12" xfId="176" applyFont="1" applyBorder="1" applyAlignment="1">
      <alignment horizontal="center" vertical="center" wrapText="1"/>
      <protection/>
    </xf>
    <xf numFmtId="0" fontId="2" fillId="0" borderId="19" xfId="176" applyFont="1" applyBorder="1" applyAlignment="1">
      <alignment horizontal="center" vertical="center" wrapText="1"/>
      <protection/>
    </xf>
    <xf numFmtId="4" fontId="2" fillId="0" borderId="10" xfId="176" applyNumberFormat="1" applyFont="1" applyFill="1" applyBorder="1" applyAlignment="1">
      <alignment vertical="center" wrapText="1"/>
      <protection/>
    </xf>
    <xf numFmtId="4" fontId="2" fillId="0" borderId="10" xfId="176" applyNumberFormat="1" applyFont="1" applyFill="1" applyBorder="1" applyAlignment="1">
      <alignment horizontal="left" vertical="center" wrapText="1"/>
      <protection/>
    </xf>
    <xf numFmtId="0" fontId="2" fillId="0" borderId="12" xfId="176" applyFont="1" applyFill="1" applyBorder="1" applyAlignment="1">
      <alignment horizontal="center" vertical="center" wrapText="1"/>
      <protection/>
    </xf>
    <xf numFmtId="0" fontId="2" fillId="0" borderId="21" xfId="176" applyFont="1" applyBorder="1" applyAlignment="1">
      <alignment horizontal="center" vertical="center" wrapText="1"/>
      <protection/>
    </xf>
    <xf numFmtId="0" fontId="2" fillId="0" borderId="22" xfId="176" applyFont="1" applyBorder="1" applyAlignment="1">
      <alignment horizontal="center" vertical="center" wrapText="1"/>
      <protection/>
    </xf>
    <xf numFmtId="0" fontId="2" fillId="0" borderId="10" xfId="176" applyFont="1" applyFill="1" applyBorder="1" applyAlignment="1">
      <alignment vertical="center" wrapText="1"/>
      <protection/>
    </xf>
    <xf numFmtId="0" fontId="1" fillId="0" borderId="0" xfId="176" applyFill="1" applyAlignment="1">
      <alignment vertical="center" wrapText="1"/>
      <protection/>
    </xf>
    <xf numFmtId="0" fontId="1" fillId="0" borderId="0" xfId="176" applyFill="1" applyBorder="1" applyAlignment="1">
      <alignment vertical="center" wrapText="1"/>
      <protection/>
    </xf>
    <xf numFmtId="0" fontId="1" fillId="0" borderId="0" xfId="176" applyFont="1" applyAlignment="1">
      <alignment horizontal="center" vertical="center" wrapText="1"/>
      <protection/>
    </xf>
    <xf numFmtId="0" fontId="1" fillId="0" borderId="0" xfId="176" applyFont="1" applyAlignment="1">
      <alignment vertical="center" wrapText="1"/>
      <protection/>
    </xf>
    <xf numFmtId="0" fontId="1" fillId="0" borderId="0" xfId="176" applyAlignment="1">
      <alignment horizontal="center" vertical="center" wrapText="1"/>
      <protection/>
    </xf>
    <xf numFmtId="0" fontId="2" fillId="0" borderId="10" xfId="176" applyFont="1" applyBorder="1" applyAlignment="1">
      <alignment vertical="center" wrapText="1"/>
      <protection/>
    </xf>
    <xf numFmtId="176" fontId="2" fillId="0" borderId="10" xfId="176" applyNumberFormat="1" applyFont="1" applyBorder="1" applyAlignment="1">
      <alignment horizontal="center" vertical="center" wrapText="1"/>
      <protection/>
    </xf>
    <xf numFmtId="0" fontId="2" fillId="0" borderId="17" xfId="176" applyFont="1" applyBorder="1" applyAlignment="1">
      <alignment horizontal="center" vertical="center" wrapText="1"/>
      <protection/>
    </xf>
    <xf numFmtId="0" fontId="2" fillId="0" borderId="17" xfId="176" applyFont="1" applyBorder="1" applyAlignment="1">
      <alignment vertical="center" wrapText="1"/>
      <protection/>
    </xf>
    <xf numFmtId="0" fontId="2" fillId="0" borderId="21" xfId="176" applyFont="1" applyBorder="1" applyAlignment="1">
      <alignment horizontal="left" vertical="top" wrapText="1"/>
      <protection/>
    </xf>
    <xf numFmtId="0" fontId="2" fillId="0" borderId="23" xfId="176" applyFont="1" applyBorder="1" applyAlignment="1">
      <alignment horizontal="left" vertical="top" wrapText="1"/>
      <protection/>
    </xf>
    <xf numFmtId="0" fontId="2" fillId="0" borderId="22" xfId="176" applyFont="1" applyBorder="1" applyAlignment="1">
      <alignment horizontal="left" vertical="top" wrapText="1"/>
      <protection/>
    </xf>
    <xf numFmtId="0" fontId="2" fillId="0" borderId="24" xfId="176" applyFont="1" applyBorder="1" applyAlignment="1">
      <alignment horizontal="left" vertical="top" wrapText="1"/>
      <protection/>
    </xf>
    <xf numFmtId="0" fontId="2" fillId="0" borderId="0" xfId="176" applyFont="1" applyBorder="1" applyAlignment="1">
      <alignment horizontal="left" vertical="top" wrapText="1"/>
      <protection/>
    </xf>
    <xf numFmtId="0" fontId="2" fillId="0" borderId="25" xfId="176" applyFont="1" applyBorder="1" applyAlignment="1">
      <alignment horizontal="left" vertical="top" wrapText="1"/>
      <protection/>
    </xf>
    <xf numFmtId="0" fontId="2" fillId="0" borderId="26" xfId="176" applyFont="1" applyBorder="1" applyAlignment="1">
      <alignment horizontal="left" vertical="center" wrapText="1"/>
      <protection/>
    </xf>
    <xf numFmtId="0" fontId="2" fillId="0" borderId="27" xfId="176" applyFont="1" applyBorder="1" applyAlignment="1">
      <alignment horizontal="left" vertical="center" wrapText="1"/>
      <protection/>
    </xf>
    <xf numFmtId="0" fontId="2" fillId="0" borderId="27" xfId="176" applyFont="1" applyBorder="1" applyAlignment="1">
      <alignment horizontal="center" vertical="center" wrapText="1"/>
      <protection/>
    </xf>
    <xf numFmtId="0" fontId="2" fillId="0" borderId="28" xfId="176" applyFont="1" applyBorder="1" applyAlignment="1">
      <alignment horizontal="center" vertical="center" wrapText="1"/>
      <protection/>
    </xf>
    <xf numFmtId="0" fontId="2" fillId="0" borderId="24" xfId="176" applyNumberFormat="1" applyFont="1" applyBorder="1" applyAlignment="1">
      <alignment horizontal="left" vertical="top" wrapText="1"/>
      <protection/>
    </xf>
    <xf numFmtId="0" fontId="2" fillId="0" borderId="0" xfId="176" applyNumberFormat="1" applyFont="1" applyBorder="1" applyAlignment="1">
      <alignment horizontal="left" vertical="top" wrapText="1"/>
      <protection/>
    </xf>
    <xf numFmtId="0" fontId="2" fillId="0" borderId="25" xfId="176" applyNumberFormat="1" applyFont="1" applyBorder="1" applyAlignment="1">
      <alignment horizontal="left" vertical="top" wrapText="1"/>
      <protection/>
    </xf>
    <xf numFmtId="0" fontId="2" fillId="0" borderId="26" xfId="176" applyNumberFormat="1" applyFont="1" applyBorder="1" applyAlignment="1">
      <alignment horizontal="justify" vertical="center" wrapText="1"/>
      <protection/>
    </xf>
    <xf numFmtId="0" fontId="2" fillId="0" borderId="27" xfId="176" applyNumberFormat="1" applyFont="1" applyBorder="1" applyAlignment="1">
      <alignment horizontal="justify" vertical="center" wrapText="1"/>
      <protection/>
    </xf>
    <xf numFmtId="0" fontId="2" fillId="0" borderId="28" xfId="176" applyNumberFormat="1" applyFont="1" applyBorder="1" applyAlignment="1">
      <alignment horizontal="justify" vertical="center" wrapText="1"/>
      <protection/>
    </xf>
    <xf numFmtId="0" fontId="0" fillId="0" borderId="0" xfId="0" applyFill="1" applyAlignment="1">
      <alignment vertical="center"/>
    </xf>
    <xf numFmtId="0" fontId="6" fillId="0" borderId="0" xfId="308" applyFont="1" applyBorder="1" applyAlignment="1">
      <alignment vertical="center" wrapText="1"/>
      <protection/>
    </xf>
    <xf numFmtId="0" fontId="7" fillId="0" borderId="0" xfId="308">
      <alignment vertical="center"/>
      <protection/>
    </xf>
    <xf numFmtId="0" fontId="4" fillId="0" borderId="0" xfId="308" applyFont="1" applyBorder="1" applyAlignment="1">
      <alignment horizontal="center" vertical="center" wrapText="1"/>
      <protection/>
    </xf>
    <xf numFmtId="0" fontId="2" fillId="0" borderId="29" xfId="308" applyFont="1" applyFill="1" applyBorder="1" applyAlignment="1">
      <alignment horizontal="left" vertical="center" wrapText="1"/>
      <protection/>
    </xf>
    <xf numFmtId="0" fontId="2" fillId="0" borderId="29" xfId="308" applyFont="1" applyBorder="1" applyAlignment="1">
      <alignment horizontal="left" vertical="center" wrapText="1"/>
      <protection/>
    </xf>
    <xf numFmtId="0" fontId="2" fillId="0" borderId="30" xfId="308" applyFont="1" applyBorder="1" applyAlignment="1">
      <alignment horizontal="center" vertical="center" wrapText="1"/>
      <protection/>
    </xf>
    <xf numFmtId="0" fontId="2" fillId="0" borderId="30" xfId="308" applyNumberFormat="1" applyFont="1" applyFill="1" applyBorder="1" applyAlignment="1">
      <alignment horizontal="center" vertical="center" wrapText="1"/>
      <protection/>
    </xf>
    <xf numFmtId="49" fontId="2" fillId="0" borderId="30" xfId="308" applyNumberFormat="1" applyFont="1" applyFill="1" applyBorder="1" applyAlignment="1">
      <alignment horizontal="center" vertical="center" wrapText="1"/>
      <protection/>
    </xf>
    <xf numFmtId="4" fontId="2" fillId="0" borderId="30" xfId="308" applyNumberFormat="1" applyFont="1" applyFill="1" applyBorder="1" applyAlignment="1">
      <alignment horizontal="center" vertical="center" wrapText="1"/>
      <protection/>
    </xf>
    <xf numFmtId="0" fontId="8" fillId="0" borderId="0" xfId="308" applyFont="1" applyBorder="1" applyAlignment="1">
      <alignment horizontal="right" vertical="center" wrapText="1"/>
      <protection/>
    </xf>
    <xf numFmtId="0" fontId="6" fillId="0" borderId="0" xfId="308" applyFont="1" applyBorder="1" applyAlignment="1">
      <alignment horizontal="left" vertical="center" wrapText="1"/>
      <protection/>
    </xf>
    <xf numFmtId="0" fontId="8" fillId="0" borderId="0" xfId="308" applyFont="1" applyBorder="1" applyAlignment="1">
      <alignment horizontal="center" vertical="center" wrapText="1"/>
      <protection/>
    </xf>
    <xf numFmtId="0" fontId="1" fillId="0" borderId="0" xfId="240" applyFont="1" applyFill="1" applyAlignment="1">
      <alignment/>
      <protection/>
    </xf>
    <xf numFmtId="0" fontId="9" fillId="0" borderId="0" xfId="30" applyFont="1" applyFill="1" applyAlignment="1">
      <alignment vertical="center"/>
      <protection/>
    </xf>
    <xf numFmtId="0" fontId="2" fillId="0" borderId="0" xfId="30" applyFont="1" applyFill="1" applyAlignment="1">
      <alignment horizontal="right" vertical="top"/>
      <protection/>
    </xf>
    <xf numFmtId="0" fontId="1" fillId="0" borderId="0" xfId="30" applyFont="1" applyFill="1" applyAlignment="1">
      <alignment/>
      <protection/>
    </xf>
    <xf numFmtId="0" fontId="4" fillId="0" borderId="0" xfId="30" applyFont="1" applyFill="1" applyAlignment="1">
      <alignment horizontal="center" vertical="center"/>
      <protection/>
    </xf>
    <xf numFmtId="0" fontId="10" fillId="0" borderId="0" xfId="30" applyFont="1" applyFill="1" applyAlignment="1">
      <alignment vertical="center"/>
      <protection/>
    </xf>
    <xf numFmtId="1" fontId="2" fillId="0" borderId="0" xfId="30" applyNumberFormat="1" applyFont="1" applyFill="1" applyAlignment="1">
      <alignment horizontal="left" vertical="center"/>
      <protection/>
    </xf>
    <xf numFmtId="1" fontId="2" fillId="0" borderId="0" xfId="30" applyNumberFormat="1" applyFont="1" applyFill="1" applyAlignment="1">
      <alignment horizontal="right" vertical="center"/>
      <protection/>
    </xf>
    <xf numFmtId="1" fontId="5" fillId="0" borderId="0" xfId="30" applyNumberFormat="1" applyFont="1" applyFill="1" applyAlignment="1">
      <alignment/>
      <protection/>
    </xf>
    <xf numFmtId="0" fontId="5" fillId="0" borderId="0" xfId="30" applyFont="1" applyFill="1" applyAlignment="1">
      <alignment/>
      <protection/>
    </xf>
    <xf numFmtId="0" fontId="2" fillId="0" borderId="10" xfId="30" applyFont="1" applyFill="1" applyBorder="1" applyAlignment="1">
      <alignment horizontal="left" vertical="center"/>
      <protection/>
    </xf>
    <xf numFmtId="49" fontId="2" fillId="0" borderId="10" xfId="30" applyNumberFormat="1" applyFont="1" applyFill="1" applyBorder="1" applyAlignment="1" applyProtection="1">
      <alignment horizontal="centerContinuous" vertical="center"/>
      <protection/>
    </xf>
    <xf numFmtId="177" fontId="2" fillId="0" borderId="10" xfId="30" applyNumberFormat="1" applyFont="1" applyFill="1" applyBorder="1" applyAlignment="1" applyProtection="1">
      <alignment horizontal="right" vertical="center"/>
      <protection/>
    </xf>
    <xf numFmtId="177" fontId="2" fillId="0" borderId="10" xfId="30" applyNumberFormat="1" applyFont="1" applyFill="1" applyBorder="1" applyAlignment="1">
      <alignment horizontal="right" vertical="center"/>
      <protection/>
    </xf>
    <xf numFmtId="0" fontId="2" fillId="0" borderId="31" xfId="307" applyFont="1" applyBorder="1" applyAlignment="1">
      <alignment horizontal="center" vertical="center" wrapText="1"/>
      <protection/>
    </xf>
    <xf numFmtId="0" fontId="2" fillId="0" borderId="32" xfId="307" applyFont="1" applyBorder="1" applyAlignment="1">
      <alignment horizontal="center" vertical="center" wrapText="1"/>
      <protection/>
    </xf>
    <xf numFmtId="0" fontId="6" fillId="0" borderId="0" xfId="306" applyFont="1" applyBorder="1" applyAlignment="1">
      <alignment vertical="center" wrapText="1"/>
      <protection/>
    </xf>
    <xf numFmtId="0" fontId="7" fillId="0" borderId="0" xfId="306">
      <alignment vertical="center"/>
      <protection/>
    </xf>
    <xf numFmtId="0" fontId="11" fillId="0" borderId="0" xfId="306" applyFont="1" applyBorder="1" applyAlignment="1">
      <alignment horizontal="center" vertical="center" wrapText="1"/>
      <protection/>
    </xf>
    <xf numFmtId="0" fontId="6" fillId="0" borderId="0" xfId="306" applyFont="1" applyBorder="1" applyAlignment="1">
      <alignment horizontal="right" vertical="center" wrapText="1"/>
      <protection/>
    </xf>
    <xf numFmtId="0" fontId="2" fillId="0" borderId="29" xfId="306" applyFont="1" applyFill="1" applyBorder="1" applyAlignment="1">
      <alignment horizontal="left" vertical="center" wrapText="1"/>
      <protection/>
    </xf>
    <xf numFmtId="0" fontId="2" fillId="0" borderId="29" xfId="306" applyFont="1" applyBorder="1" applyAlignment="1">
      <alignment horizontal="left" vertical="center" wrapText="1"/>
      <protection/>
    </xf>
    <xf numFmtId="0" fontId="6" fillId="0" borderId="0" xfId="306" applyFont="1" applyBorder="1" applyAlignment="1">
      <alignment horizontal="left" vertical="center" wrapText="1"/>
      <protection/>
    </xf>
    <xf numFmtId="0" fontId="2" fillId="0" borderId="30" xfId="306" applyFont="1" applyBorder="1" applyAlignment="1">
      <alignment horizontal="center" vertical="center" wrapText="1"/>
      <protection/>
    </xf>
    <xf numFmtId="0" fontId="2" fillId="0" borderId="30" xfId="306" applyNumberFormat="1" applyFont="1" applyFill="1" applyBorder="1" applyAlignment="1">
      <alignment vertical="center" wrapText="1"/>
      <protection/>
    </xf>
    <xf numFmtId="49" fontId="2" fillId="0" borderId="30" xfId="306" applyNumberFormat="1" applyFont="1" applyFill="1" applyBorder="1" applyAlignment="1">
      <alignment horizontal="center" vertical="center" wrapText="1"/>
      <protection/>
    </xf>
    <xf numFmtId="0" fontId="2" fillId="0" borderId="30" xfId="306" applyNumberFormat="1" applyFont="1" applyFill="1" applyBorder="1" applyAlignment="1">
      <alignment horizontal="center" vertical="center" wrapText="1"/>
      <protection/>
    </xf>
    <xf numFmtId="4" fontId="2" fillId="0" borderId="30" xfId="306" applyNumberFormat="1" applyFont="1" applyFill="1" applyBorder="1" applyAlignment="1">
      <alignment horizontal="center" vertical="center" wrapText="1"/>
      <protection/>
    </xf>
    <xf numFmtId="177" fontId="2" fillId="0" borderId="30" xfId="306" applyNumberFormat="1" applyFont="1" applyFill="1" applyBorder="1" applyAlignment="1">
      <alignment horizontal="center" vertical="center" wrapText="1"/>
      <protection/>
    </xf>
    <xf numFmtId="0" fontId="8" fillId="0" borderId="0" xfId="306" applyFont="1" applyBorder="1" applyAlignment="1">
      <alignment horizontal="right" vertical="center" wrapText="1"/>
      <protection/>
    </xf>
    <xf numFmtId="0" fontId="8" fillId="0" borderId="0" xfId="306" applyFont="1" applyBorder="1" applyAlignment="1">
      <alignment vertical="center" wrapText="1"/>
      <protection/>
    </xf>
    <xf numFmtId="0" fontId="2" fillId="0" borderId="30" xfId="306" applyFont="1" applyBorder="1" applyAlignment="1">
      <alignment vertical="center" wrapText="1"/>
      <protection/>
    </xf>
    <xf numFmtId="0" fontId="7" fillId="0" borderId="0" xfId="218">
      <alignment vertical="center"/>
      <protection/>
    </xf>
    <xf numFmtId="0" fontId="11" fillId="0" borderId="0" xfId="218" applyFont="1" applyBorder="1" applyAlignment="1">
      <alignment horizontal="center" vertical="center" wrapText="1"/>
      <protection/>
    </xf>
    <xf numFmtId="0" fontId="8" fillId="0" borderId="0" xfId="218" applyFont="1" applyFill="1" applyBorder="1" applyAlignment="1">
      <alignment horizontal="left" vertical="center" wrapText="1"/>
      <protection/>
    </xf>
    <xf numFmtId="0" fontId="8" fillId="0" borderId="0" xfId="218" applyFont="1" applyBorder="1" applyAlignment="1">
      <alignment horizontal="left" vertical="center" wrapText="1"/>
      <protection/>
    </xf>
    <xf numFmtId="0" fontId="2" fillId="0" borderId="30" xfId="218" applyFont="1" applyBorder="1" applyAlignment="1">
      <alignment horizontal="center" vertical="center" wrapText="1"/>
      <protection/>
    </xf>
    <xf numFmtId="49" fontId="2" fillId="0" borderId="30" xfId="218" applyNumberFormat="1" applyFont="1" applyFill="1" applyBorder="1" applyAlignment="1">
      <alignment horizontal="center" vertical="center" wrapText="1"/>
      <protection/>
    </xf>
    <xf numFmtId="4" fontId="2" fillId="0" borderId="30" xfId="218" applyNumberFormat="1" applyFont="1" applyFill="1" applyBorder="1" applyAlignment="1">
      <alignment horizontal="center" vertical="center" wrapText="1"/>
      <protection/>
    </xf>
    <xf numFmtId="0" fontId="2" fillId="0" borderId="0" xfId="218" applyFont="1" applyBorder="1" applyAlignment="1">
      <alignment horizontal="right" vertical="center" wrapText="1"/>
      <protection/>
    </xf>
    <xf numFmtId="0" fontId="2" fillId="0" borderId="33" xfId="218" applyFont="1" applyBorder="1" applyAlignment="1">
      <alignment horizontal="center" vertical="center" wrapText="1"/>
      <protection/>
    </xf>
    <xf numFmtId="0" fontId="2" fillId="0" borderId="33" xfId="218" applyFont="1" applyFill="1" applyBorder="1" applyAlignment="1">
      <alignment horizontal="center" vertical="center" wrapText="1"/>
      <protection/>
    </xf>
    <xf numFmtId="4" fontId="2" fillId="0" borderId="33" xfId="218" applyNumberFormat="1" applyFont="1" applyFill="1" applyBorder="1" applyAlignment="1">
      <alignment horizontal="center" vertical="center" wrapText="1"/>
      <protection/>
    </xf>
    <xf numFmtId="4" fontId="2" fillId="0" borderId="33" xfId="0" applyNumberFormat="1" applyFont="1" applyFill="1" applyBorder="1" applyAlignment="1">
      <alignment vertical="center"/>
    </xf>
    <xf numFmtId="0" fontId="6" fillId="0" borderId="0" xfId="305" applyFont="1" applyBorder="1" applyAlignment="1">
      <alignment vertical="center" wrapText="1"/>
      <protection/>
    </xf>
    <xf numFmtId="0" fontId="7" fillId="0" borderId="0" xfId="305">
      <alignment vertical="center"/>
      <protection/>
    </xf>
    <xf numFmtId="0" fontId="11" fillId="0" borderId="0" xfId="305" applyFont="1" applyBorder="1" applyAlignment="1">
      <alignment horizontal="center" vertical="center" wrapText="1"/>
      <protection/>
    </xf>
    <xf numFmtId="0" fontId="2" fillId="0" borderId="29" xfId="305" applyFont="1" applyFill="1" applyBorder="1" applyAlignment="1">
      <alignment horizontal="left" vertical="center" wrapText="1"/>
      <protection/>
    </xf>
    <xf numFmtId="0" fontId="2" fillId="0" borderId="29" xfId="305" applyFont="1" applyBorder="1" applyAlignment="1">
      <alignment horizontal="left" vertical="center" wrapText="1"/>
      <protection/>
    </xf>
    <xf numFmtId="0" fontId="2" fillId="0" borderId="30" xfId="305" applyFont="1" applyBorder="1" applyAlignment="1">
      <alignment horizontal="center" vertical="center" wrapText="1"/>
      <protection/>
    </xf>
    <xf numFmtId="0" fontId="2" fillId="0" borderId="30" xfId="305" applyFont="1" applyFill="1" applyBorder="1" applyAlignment="1">
      <alignment horizontal="left" vertical="center" wrapText="1"/>
      <protection/>
    </xf>
    <xf numFmtId="177" fontId="2" fillId="0" borderId="30" xfId="305" applyNumberFormat="1" applyFont="1" applyFill="1" applyBorder="1" applyAlignment="1">
      <alignment horizontal="center" vertical="center" wrapText="1"/>
      <protection/>
    </xf>
    <xf numFmtId="4" fontId="2" fillId="0" borderId="30" xfId="305" applyNumberFormat="1" applyFont="1" applyFill="1" applyBorder="1" applyAlignment="1">
      <alignment horizontal="center" vertical="center" wrapText="1"/>
      <protection/>
    </xf>
    <xf numFmtId="0" fontId="2" fillId="0" borderId="30" xfId="305" applyFont="1" applyFill="1" applyBorder="1" applyAlignment="1">
      <alignment vertical="center" wrapText="1"/>
      <protection/>
    </xf>
    <xf numFmtId="0" fontId="2" fillId="0" borderId="30" xfId="305" applyFont="1" applyFill="1" applyBorder="1" applyAlignment="1">
      <alignment horizontal="center" vertical="center" wrapText="1"/>
      <protection/>
    </xf>
    <xf numFmtId="177" fontId="2" fillId="0" borderId="30" xfId="305" applyNumberFormat="1" applyFont="1" applyFill="1" applyBorder="1" applyAlignment="1">
      <alignment vertical="center" wrapText="1"/>
      <protection/>
    </xf>
    <xf numFmtId="177" fontId="2" fillId="0" borderId="30" xfId="305" applyNumberFormat="1" applyFont="1" applyFill="1" applyBorder="1" applyAlignment="1">
      <alignment horizontal="right" vertical="center" wrapText="1"/>
      <protection/>
    </xf>
    <xf numFmtId="0" fontId="2" fillId="0" borderId="0" xfId="305" applyFont="1" applyBorder="1" applyAlignment="1">
      <alignment horizontal="right" vertical="center" wrapText="1"/>
      <protection/>
    </xf>
    <xf numFmtId="0" fontId="2" fillId="0" borderId="0" xfId="305" applyFont="1" applyBorder="1" applyAlignment="1">
      <alignment horizontal="center" vertical="center" wrapText="1"/>
      <protection/>
    </xf>
    <xf numFmtId="0" fontId="7" fillId="0" borderId="0" xfId="304">
      <alignment vertical="center"/>
      <protection/>
    </xf>
    <xf numFmtId="0" fontId="11" fillId="0" borderId="0" xfId="304" applyFont="1" applyBorder="1" applyAlignment="1">
      <alignment horizontal="center" vertical="center" wrapText="1"/>
      <protection/>
    </xf>
    <xf numFmtId="0" fontId="8" fillId="0" borderId="29" xfId="304" applyFont="1" applyFill="1" applyBorder="1" applyAlignment="1">
      <alignment horizontal="left" vertical="center" wrapText="1"/>
      <protection/>
    </xf>
    <xf numFmtId="0" fontId="8" fillId="0" borderId="29" xfId="304" applyFont="1" applyBorder="1" applyAlignment="1">
      <alignment horizontal="left" vertical="center" wrapText="1"/>
      <protection/>
    </xf>
    <xf numFmtId="0" fontId="2" fillId="0" borderId="30" xfId="304" applyFont="1" applyBorder="1" applyAlignment="1">
      <alignment horizontal="center" vertical="center" wrapText="1"/>
      <protection/>
    </xf>
    <xf numFmtId="49" fontId="2" fillId="0" borderId="30" xfId="304" applyNumberFormat="1" applyFont="1" applyFill="1" applyBorder="1" applyAlignment="1">
      <alignment vertical="center" wrapText="1"/>
      <protection/>
    </xf>
    <xf numFmtId="49" fontId="2" fillId="0" borderId="30" xfId="304" applyNumberFormat="1" applyFont="1" applyFill="1" applyBorder="1" applyAlignment="1">
      <alignment horizontal="center" vertical="center" wrapText="1"/>
      <protection/>
    </xf>
    <xf numFmtId="4" fontId="2" fillId="0" borderId="30" xfId="304" applyNumberFormat="1" applyFont="1" applyFill="1" applyBorder="1" applyAlignment="1">
      <alignment horizontal="center" vertical="center" wrapText="1"/>
      <protection/>
    </xf>
    <xf numFmtId="49" fontId="2" fillId="0" borderId="30" xfId="304" applyNumberFormat="1" applyFont="1" applyFill="1" applyBorder="1" applyAlignment="1">
      <alignment vertical="center" wrapText="1"/>
      <protection/>
    </xf>
    <xf numFmtId="0" fontId="2" fillId="0" borderId="0" xfId="304" applyFont="1" applyBorder="1" applyAlignment="1">
      <alignment horizontal="right" vertical="center" wrapText="1"/>
      <protection/>
    </xf>
    <xf numFmtId="0" fontId="2" fillId="0" borderId="30" xfId="304" applyFont="1" applyFill="1" applyBorder="1" applyAlignment="1">
      <alignment horizontal="center" vertical="center" wrapText="1"/>
      <protection/>
    </xf>
    <xf numFmtId="4" fontId="2" fillId="0" borderId="30" xfId="0" applyNumberFormat="1" applyFont="1" applyFill="1" applyBorder="1" applyAlignment="1">
      <alignment vertical="center"/>
    </xf>
    <xf numFmtId="0" fontId="2" fillId="0" borderId="0" xfId="302" applyFont="1" applyBorder="1" applyAlignment="1">
      <alignment horizontal="right" vertical="center" wrapText="1"/>
      <protection/>
    </xf>
    <xf numFmtId="0" fontId="4" fillId="0" borderId="0" xfId="302" applyFont="1" applyBorder="1" applyAlignment="1">
      <alignment horizontal="center" vertical="center" wrapText="1"/>
      <protection/>
    </xf>
    <xf numFmtId="0" fontId="2" fillId="0" borderId="29" xfId="302" applyFont="1" applyFill="1" applyBorder="1" applyAlignment="1">
      <alignment horizontal="left" vertical="center" wrapText="1"/>
      <protection/>
    </xf>
    <xf numFmtId="0" fontId="2" fillId="12" borderId="29" xfId="302" applyFont="1" applyFill="1" applyBorder="1" applyAlignment="1">
      <alignment horizontal="left" vertical="center" wrapText="1"/>
      <protection/>
    </xf>
    <xf numFmtId="0" fontId="2" fillId="0" borderId="30" xfId="302" applyFont="1" applyBorder="1" applyAlignment="1">
      <alignment horizontal="center" vertical="center" wrapText="1"/>
      <protection/>
    </xf>
    <xf numFmtId="49" fontId="2" fillId="0" borderId="30" xfId="302" applyNumberFormat="1" applyFont="1" applyFill="1" applyBorder="1" applyAlignment="1">
      <alignment vertical="center" wrapText="1"/>
      <protection/>
    </xf>
    <xf numFmtId="49" fontId="2" fillId="0" borderId="30" xfId="302" applyNumberFormat="1" applyFont="1" applyFill="1" applyBorder="1" applyAlignment="1">
      <alignment horizontal="center" vertical="center" wrapText="1"/>
      <protection/>
    </xf>
    <xf numFmtId="177" fontId="2" fillId="0" borderId="30" xfId="302" applyNumberFormat="1" applyFont="1" applyFill="1" applyBorder="1" applyAlignment="1">
      <alignment horizontal="center" vertical="center" wrapText="1"/>
      <protection/>
    </xf>
    <xf numFmtId="0" fontId="2" fillId="0" borderId="30" xfId="302" applyFont="1" applyBorder="1" applyAlignment="1">
      <alignment vertical="center" wrapText="1"/>
      <protection/>
    </xf>
    <xf numFmtId="0" fontId="0" fillId="0" borderId="0" xfId="309" applyFill="1">
      <alignment/>
      <protection/>
    </xf>
    <xf numFmtId="0" fontId="0" fillId="0" borderId="0" xfId="309">
      <alignment/>
      <protection/>
    </xf>
    <xf numFmtId="0" fontId="0" fillId="0" borderId="10" xfId="309" applyBorder="1">
      <alignment/>
      <protection/>
    </xf>
    <xf numFmtId="0" fontId="6" fillId="0" borderId="0" xfId="301" applyFont="1" applyBorder="1" applyAlignment="1">
      <alignment vertical="center" wrapText="1"/>
      <protection/>
    </xf>
    <xf numFmtId="0" fontId="7" fillId="0" borderId="0" xfId="301">
      <alignment vertical="center"/>
      <protection/>
    </xf>
    <xf numFmtId="178" fontId="2" fillId="0" borderId="0" xfId="309" applyNumberFormat="1" applyFont="1" applyFill="1" applyAlignment="1" applyProtection="1">
      <alignment horizontal="right" vertical="center"/>
      <protection/>
    </xf>
    <xf numFmtId="179" fontId="2" fillId="0" borderId="0" xfId="309" applyNumberFormat="1" applyFont="1" applyFill="1" applyAlignment="1" applyProtection="1">
      <alignment horizontal="right" vertical="center"/>
      <protection/>
    </xf>
    <xf numFmtId="179" fontId="2" fillId="0" borderId="0" xfId="309" applyNumberFormat="1" applyFont="1" applyFill="1" applyAlignment="1" applyProtection="1">
      <alignment vertical="center"/>
      <protection/>
    </xf>
    <xf numFmtId="0" fontId="4" fillId="0" borderId="0" xfId="301" applyFont="1" applyBorder="1" applyAlignment="1">
      <alignment horizontal="center" vertical="center" wrapText="1"/>
      <protection/>
    </xf>
    <xf numFmtId="0" fontId="2" fillId="0" borderId="11" xfId="301" applyFont="1" applyFill="1" applyBorder="1" applyAlignment="1">
      <alignment horizontal="left" vertical="center" wrapText="1"/>
      <protection/>
    </xf>
    <xf numFmtId="0" fontId="2" fillId="0" borderId="11" xfId="301" applyFont="1" applyBorder="1" applyAlignment="1">
      <alignment horizontal="left" vertical="center" wrapText="1"/>
      <protection/>
    </xf>
    <xf numFmtId="178" fontId="2" fillId="0" borderId="0" xfId="309" applyNumberFormat="1" applyFont="1" applyFill="1" applyAlignment="1" applyProtection="1">
      <alignment horizontal="center" vertical="center"/>
      <protection/>
    </xf>
    <xf numFmtId="0" fontId="2" fillId="0" borderId="33" xfId="301" applyFont="1" applyBorder="1" applyAlignment="1">
      <alignment horizontal="center" vertical="center" wrapText="1"/>
      <protection/>
    </xf>
    <xf numFmtId="178" fontId="2" fillId="0" borderId="33" xfId="309" applyNumberFormat="1" applyFont="1" applyFill="1" applyBorder="1" applyAlignment="1" applyProtection="1">
      <alignment horizontal="center" vertical="center"/>
      <protection/>
    </xf>
    <xf numFmtId="4" fontId="2" fillId="0" borderId="33" xfId="301" applyNumberFormat="1" applyFont="1" applyFill="1" applyBorder="1" applyAlignment="1">
      <alignment horizontal="center" vertical="center" wrapText="1"/>
      <protection/>
    </xf>
    <xf numFmtId="0" fontId="2" fillId="0" borderId="33" xfId="301" applyFont="1" applyFill="1" applyBorder="1" applyAlignment="1">
      <alignment horizontal="center" vertical="center" wrapText="1"/>
      <protection/>
    </xf>
    <xf numFmtId="177" fontId="2" fillId="0" borderId="33" xfId="309" applyNumberFormat="1" applyFont="1" applyFill="1" applyBorder="1" applyAlignment="1" applyProtection="1">
      <alignment horizontal="right" vertical="center"/>
      <protection/>
    </xf>
    <xf numFmtId="178" fontId="2" fillId="0" borderId="33" xfId="309" applyNumberFormat="1" applyFont="1" applyFill="1" applyBorder="1" applyAlignment="1" applyProtection="1">
      <alignment vertical="center"/>
      <protection/>
    </xf>
    <xf numFmtId="4" fontId="2" fillId="0" borderId="33" xfId="309" applyNumberFormat="1" applyFont="1" applyFill="1" applyBorder="1" applyAlignment="1" applyProtection="1">
      <alignment horizontal="right" vertical="center"/>
      <protection/>
    </xf>
    <xf numFmtId="0" fontId="2" fillId="0" borderId="33" xfId="301" applyFont="1" applyFill="1" applyBorder="1" applyAlignment="1">
      <alignment horizontal="left" vertical="center" wrapText="1"/>
      <protection/>
    </xf>
    <xf numFmtId="49" fontId="2" fillId="0" borderId="33" xfId="309" applyNumberFormat="1" applyFont="1" applyFill="1" applyBorder="1" applyAlignment="1">
      <alignment horizontal="left" vertical="center"/>
      <protection/>
    </xf>
    <xf numFmtId="177" fontId="2" fillId="0" borderId="33" xfId="309" applyNumberFormat="1" applyFont="1" applyFill="1" applyBorder="1" applyAlignment="1">
      <alignment horizontal="right" vertical="center"/>
      <protection/>
    </xf>
    <xf numFmtId="0" fontId="2" fillId="0" borderId="33" xfId="301" applyFont="1" applyFill="1" applyBorder="1" applyAlignment="1">
      <alignment vertical="center" wrapText="1"/>
      <protection/>
    </xf>
    <xf numFmtId="0" fontId="2" fillId="0" borderId="33" xfId="309" applyFont="1" applyFill="1" applyBorder="1">
      <alignment/>
      <protection/>
    </xf>
    <xf numFmtId="4" fontId="2" fillId="0" borderId="33" xfId="309" applyNumberFormat="1" applyFont="1" applyFill="1" applyBorder="1" applyAlignment="1" applyProtection="1">
      <alignment horizontal="center" vertical="center"/>
      <protection/>
    </xf>
    <xf numFmtId="180" fontId="2" fillId="0" borderId="33" xfId="309" applyNumberFormat="1" applyFont="1" applyFill="1" applyBorder="1" applyAlignment="1">
      <alignment horizontal="right" vertical="center"/>
      <protection/>
    </xf>
    <xf numFmtId="0" fontId="2" fillId="0" borderId="0" xfId="309" applyFont="1" applyAlignment="1">
      <alignment horizontal="right" vertical="center"/>
      <protection/>
    </xf>
    <xf numFmtId="0" fontId="2" fillId="0" borderId="0" xfId="309" applyNumberFormat="1" applyFont="1" applyFill="1" applyAlignment="1">
      <alignment horizontal="right" vertical="center"/>
      <protection/>
    </xf>
    <xf numFmtId="0" fontId="2" fillId="0" borderId="34" xfId="301" applyFont="1" applyBorder="1" applyAlignment="1">
      <alignment horizontal="center" vertical="center" wrapText="1"/>
      <protection/>
    </xf>
    <xf numFmtId="0" fontId="2" fillId="0" borderId="35" xfId="301" applyFont="1" applyBorder="1" applyAlignment="1">
      <alignment horizontal="center" vertical="center" wrapText="1"/>
      <protection/>
    </xf>
  </cellXfs>
  <cellStyles count="368">
    <cellStyle name="Normal" xfId="0"/>
    <cellStyle name="Currency [0]" xfId="15"/>
    <cellStyle name="20% - 着色 2 2 2" xfId="16"/>
    <cellStyle name="20% - 强调文字颜色 3" xfId="17"/>
    <cellStyle name="好_7、三公_A246EE438A4500E2E0530A08306C00E2" xfId="18"/>
    <cellStyle name="输入" xfId="19"/>
    <cellStyle name="60% - 着色 2" xfId="20"/>
    <cellStyle name="Currency" xfId="21"/>
    <cellStyle name="好_7、三公_BCFE7770AF34001AE0530A08306B001A" xfId="22"/>
    <cellStyle name="20% - 着色 3 3" xfId="23"/>
    <cellStyle name="着色 2 2" xfId="24"/>
    <cellStyle name="20% - 着色 6 2" xfId="25"/>
    <cellStyle name="20% - 着色 2_10、机关运行表" xfId="26"/>
    <cellStyle name="Comma [0]" xfId="27"/>
    <cellStyle name="40% - 强调文字颜色 3" xfId="28"/>
    <cellStyle name="好_5、一般公共预算支出表的复制" xfId="29"/>
    <cellStyle name="常规_A17E18F02DC100C6E0530A08306B00C6_7、2021年一般公共预算“三公”经费支出情况表" xfId="30"/>
    <cellStyle name="差" xfId="31"/>
    <cellStyle name="差_483B194B0E954BA0A1DF8602AF110DFC" xfId="32"/>
    <cellStyle name="Comma" xfId="33"/>
    <cellStyle name="60% - 强调文字颜色 3" xfId="34"/>
    <cellStyle name="差_A64B1F724BF34F048BE8A2BECD446231_A246EE438A4700E2E0530A08306C00E2" xfId="35"/>
    <cellStyle name="Hyperlink" xfId="36"/>
    <cellStyle name="Percent" xfId="37"/>
    <cellStyle name="Followed Hyperlink" xfId="38"/>
    <cellStyle name="注释" xfId="39"/>
    <cellStyle name="60% - 强调文字颜色 2" xfId="40"/>
    <cellStyle name="标题 4" xfId="41"/>
    <cellStyle name="警告文本" xfId="42"/>
    <cellStyle name="标题" xfId="43"/>
    <cellStyle name="解释性文本" xfId="44"/>
    <cellStyle name="标题 1" xfId="45"/>
    <cellStyle name="标题 2" xfId="46"/>
    <cellStyle name="40% - 着色 3 3" xfId="47"/>
    <cellStyle name="60% - 强调文字颜色 1" xfId="48"/>
    <cellStyle name="差_E7B2F967C6E34D809EB35675B95FFDA9" xfId="49"/>
    <cellStyle name="差_64242C78E6F6009AE0530A08AF09009A" xfId="50"/>
    <cellStyle name="标题 3" xfId="51"/>
    <cellStyle name="差_A64B1F724BF34F048BE8A2BECD446231_10、机关运行表" xfId="52"/>
    <cellStyle name="60% - 强调文字颜色 4" xfId="53"/>
    <cellStyle name="输出" xfId="54"/>
    <cellStyle name="常规 3_10、部门(单位)整体绩效目标表" xfId="55"/>
    <cellStyle name="计算" xfId="56"/>
    <cellStyle name="检查单元格" xfId="57"/>
    <cellStyle name="20% - 着色 1 2" xfId="58"/>
    <cellStyle name="20% - 强调文字颜色 6" xfId="59"/>
    <cellStyle name="强调文字颜色 2" xfId="60"/>
    <cellStyle name="差_43D52F54AE89403EE0530A083063403E_9A923B08761500C2E0530A08306C00C2" xfId="61"/>
    <cellStyle name="40% - 着色 5 2" xfId="62"/>
    <cellStyle name="链接单元格" xfId="63"/>
    <cellStyle name="汇总" xfId="64"/>
    <cellStyle name="好" xfId="65"/>
    <cellStyle name="着色 5" xfId="66"/>
    <cellStyle name="差_43D52F54AE89403EE0530A083063403E_A64B1F724BF34F048BE8A2BECD446231_A17E18F02DC300C6E0530A08306B00C6" xfId="67"/>
    <cellStyle name="适中" xfId="68"/>
    <cellStyle name="差_A246EE438A4200E2E0530A08306C00E2" xfId="69"/>
    <cellStyle name="20% - 强调文字颜色 5" xfId="70"/>
    <cellStyle name="强调文字颜色 1" xfId="71"/>
    <cellStyle name="差_64242C78E6FB009AE0530A08AF09009A" xfId="72"/>
    <cellStyle name="20% - 着色 2 2" xfId="73"/>
    <cellStyle name="差_A64B1F724BF34F048BE8A2BECD446231_A17E18F02DC300C6E0530A08306B00C6" xfId="74"/>
    <cellStyle name="20% - 强调文字颜色 1" xfId="75"/>
    <cellStyle name="差_43D52F54AE89403EE0530A083063403E_9A9232E9E2410062E0530A08306C0062" xfId="76"/>
    <cellStyle name="40% - 强调文字颜色 1" xfId="77"/>
    <cellStyle name="20% - 着色 2 3" xfId="78"/>
    <cellStyle name="好_A64B1F724BF34F048BE8A2BECD446231_A17E18F02DBB00C6E0530A08306B00C6" xfId="79"/>
    <cellStyle name="20% - 强调文字颜色 2" xfId="80"/>
    <cellStyle name="好_A64B1F724BF34F048BE8A2BECD446231_A246EE438A4500E2E0530A08306C00E2" xfId="81"/>
    <cellStyle name="差_1、收支预算总表的复制" xfId="82"/>
    <cellStyle name="40% - 强调文字颜色 2" xfId="83"/>
    <cellStyle name="强调文字颜色 3" xfId="84"/>
    <cellStyle name="强调文字颜色 4" xfId="85"/>
    <cellStyle name="常规_新报表页" xfId="86"/>
    <cellStyle name="差_44B1A4BBE91BA100E0530A083063A100_9A9232E9E2410062E0530A08306C0062" xfId="87"/>
    <cellStyle name="20% - 强调文字颜色 4" xfId="88"/>
    <cellStyle name="好_483B194B0E954BA0A1DF8602AF110DFC_9DE5C3F64F3B0078E0530A08306B0078" xfId="89"/>
    <cellStyle name="40% - 强调文字颜色 4" xfId="90"/>
    <cellStyle name="20% - 着色 1" xfId="91"/>
    <cellStyle name="好_44B1A4BBE91BA100E0530A083063A100_A64B1F724BF34F048BE8A2BECD446231_A2603D5E72BB0030E0530A08306C0030" xfId="92"/>
    <cellStyle name="强调文字颜色 5" xfId="93"/>
    <cellStyle name="40% - 强调文字颜色 5" xfId="94"/>
    <cellStyle name="20% - 着色 2" xfId="95"/>
    <cellStyle name="60% - 着色 6 2" xfId="96"/>
    <cellStyle name="60% - 强调文字颜色 5" xfId="97"/>
    <cellStyle name="20% - 着色 3_10、机关运行表" xfId="98"/>
    <cellStyle name="强调文字颜色 6" xfId="99"/>
    <cellStyle name="着色 5 2" xfId="100"/>
    <cellStyle name="40% - 强调文字颜色 6" xfId="101"/>
    <cellStyle name="20% - 着色 3" xfId="102"/>
    <cellStyle name="标题_1、收支预算总表" xfId="103"/>
    <cellStyle name="20% - 着色 3 2" xfId="104"/>
    <cellStyle name="60% - 强调文字颜色 6" xfId="105"/>
    <cellStyle name="20% - 着色 1 2 2" xfId="106"/>
    <cellStyle name="20% - 着色 1 3" xfId="107"/>
    <cellStyle name="20% - 着色 1_10、机关运行表" xfId="108"/>
    <cellStyle name="20% - 着色 3 2 2" xfId="109"/>
    <cellStyle name="20% - 着色 4" xfId="110"/>
    <cellStyle name="20% - 着色 4 2" xfId="111"/>
    <cellStyle name="20% - 着色 4 2 2" xfId="112"/>
    <cellStyle name="20% - 着色 4 3" xfId="113"/>
    <cellStyle name="好_A17E18F02DC300C6E0530A08306B00C6" xfId="114"/>
    <cellStyle name="差_44B1A4BBE91BA100E0530A083063A100" xfId="115"/>
    <cellStyle name="20% - 着色 4_10、机关运行表" xfId="116"/>
    <cellStyle name="着色 1" xfId="117"/>
    <cellStyle name="40% - 着色 1_10、机关运行表" xfId="118"/>
    <cellStyle name="20% - 着色 5" xfId="119"/>
    <cellStyle name="着色 1 2" xfId="120"/>
    <cellStyle name="差_43D52F54AE89403EE0530A083063403E_A64B1F724BF34F048BE8A2BECD446231_A246EE438A4700E2E0530A08306C00E2" xfId="121"/>
    <cellStyle name="20% - 着色 5 2" xfId="122"/>
    <cellStyle name="20% - 着色 5 2 2" xfId="123"/>
    <cellStyle name="好_A64B1F724BF34F048BE8A2BECD446231_1、收支预算总表" xfId="124"/>
    <cellStyle name="20% - 着色 5 3" xfId="125"/>
    <cellStyle name="着色 1_10、机关运行表" xfId="126"/>
    <cellStyle name="差_7、三公_BCFE7770AF34001AE0530A08306B001A" xfId="127"/>
    <cellStyle name="20% - 着色 5_10、机关运行表" xfId="128"/>
    <cellStyle name="着色 2" xfId="129"/>
    <cellStyle name="20% - 着色 6" xfId="130"/>
    <cellStyle name="20% - 着色 6 2 2" xfId="131"/>
    <cellStyle name="20% - 着色 6 3" xfId="132"/>
    <cellStyle name="着色 2_10、机关运行表" xfId="133"/>
    <cellStyle name="20% - 着色 6_10、机关运行表" xfId="134"/>
    <cellStyle name="好_A64B1F724BF34F048BE8A2BECD446231_A17E18F02DC300C6E0530A08306B00C6" xfId="135"/>
    <cellStyle name="40% - 着色 1" xfId="136"/>
    <cellStyle name="40% - 着色 1 2" xfId="137"/>
    <cellStyle name="40% - 着色 2 3" xfId="138"/>
    <cellStyle name="40% - 着色 1 2 2" xfId="139"/>
    <cellStyle name="40% - 着色 1 3" xfId="140"/>
    <cellStyle name="40% - 着色 2" xfId="141"/>
    <cellStyle name="40% - 着色 2 2" xfId="142"/>
    <cellStyle name="好_4、财政拨款收支总体表的复制" xfId="143"/>
    <cellStyle name="40% - 着色 2 2 2" xfId="144"/>
    <cellStyle name="40% - 着色 2_10、机关运行表" xfId="145"/>
    <cellStyle name="好_44B1A4BBE91BA100E0530A083063A100" xfId="146"/>
    <cellStyle name="差_国有资本经营预算收支表" xfId="147"/>
    <cellStyle name="40% - 着色 3" xfId="148"/>
    <cellStyle name="40% - 着色 3 2" xfId="149"/>
    <cellStyle name="差_7、三公_A246EE438A4700E2E0530A08306C00E2" xfId="150"/>
    <cellStyle name="40% - 着色 3 2 2" xfId="151"/>
    <cellStyle name="40% - 着色 5" xfId="152"/>
    <cellStyle name="40% - 着色 3_10、机关运行表" xfId="153"/>
    <cellStyle name="好_44B1A4BBE91BA100E0530A083063A100_9A9232E9E2410062E0530A08306C0062" xfId="154"/>
    <cellStyle name="40% - 着色 4" xfId="155"/>
    <cellStyle name="40% - 着色 4 2" xfId="156"/>
    <cellStyle name="差_44C2FE9C4094D0F4E0530A083063D0F4" xfId="157"/>
    <cellStyle name="40% - 着色 4 2 2" xfId="158"/>
    <cellStyle name="40% - 着色 4 3" xfId="159"/>
    <cellStyle name="40% - 着色 4_10、机关运行表" xfId="160"/>
    <cellStyle name="40% - 着色 5 2 2" xfId="161"/>
    <cellStyle name="40% - 着色 5 3" xfId="162"/>
    <cellStyle name="60% - 着色 5" xfId="163"/>
    <cellStyle name="40% - 着色 5_10、机关运行表" xfId="164"/>
    <cellStyle name="40% - 着色 6" xfId="165"/>
    <cellStyle name="40% - 着色 6 2" xfId="166"/>
    <cellStyle name="40% - 着色 6 2 2" xfId="167"/>
    <cellStyle name="40% - 着色 6 3" xfId="168"/>
    <cellStyle name="好_1、收支预算总表_A246EE438A4500E2E0530A08306C00E2" xfId="169"/>
    <cellStyle name="40% - 着色 6_10、机关运行表" xfId="170"/>
    <cellStyle name="差_43D52F54AE89403EE0530A083063403E_A64B1F724BF34F048BE8A2BECD446231_BCFE7770AF34001AE0530A08306B001A" xfId="171"/>
    <cellStyle name="60% - 着色 1" xfId="172"/>
    <cellStyle name="60% - 着色 1 2" xfId="173"/>
    <cellStyle name="60% - 着色 1_10、机关运行表" xfId="174"/>
    <cellStyle name="60% - 着色 2 2" xfId="175"/>
    <cellStyle name="常规_新报表页1" xfId="176"/>
    <cellStyle name="60% - 着色 2_10、机关运行表" xfId="177"/>
    <cellStyle name="60% - 着色 3" xfId="178"/>
    <cellStyle name="60% - 着色 3 2" xfId="179"/>
    <cellStyle name="好_03614A4C19A64DA5B1B2F0FE170D52F5" xfId="180"/>
    <cellStyle name="60% - 着色 3_10、机关运行表" xfId="181"/>
    <cellStyle name="60% - 着色 4" xfId="182"/>
    <cellStyle name="差_44B1A4BBE91BA100E0530A083063A100_A64B1F724BF34F048BE8A2BECD446231_A246EE438A4500E2E0530A08306C00E2" xfId="183"/>
    <cellStyle name="60% - 着色 4 2" xfId="184"/>
    <cellStyle name="60% - 着色 4_10、机关运行表" xfId="185"/>
    <cellStyle name="60% - 着色 5 2" xfId="186"/>
    <cellStyle name="60% - 着色 5_10、机关运行表" xfId="187"/>
    <cellStyle name="60% - 着色 6" xfId="188"/>
    <cellStyle name="60% - 着色 6_10、机关运行表" xfId="189"/>
    <cellStyle name="差_03614A4C19A64DA5B1B2F0FE170D52F5" xfId="190"/>
    <cellStyle name="好_7、三公_新报表页" xfId="191"/>
    <cellStyle name="差_1、收支预算总表" xfId="192"/>
    <cellStyle name="差_1、收支预算总表_1" xfId="193"/>
    <cellStyle name="差_43D52F54AE89403EE0530A083063403E_A64B1F724BF34F048BE8A2BECD446231_A246EE438A4500E2E0530A08306C00E2" xfId="194"/>
    <cellStyle name="差_1、收支预算总表_A17E18F02DBB00C6E0530A08306B00C6" xfId="195"/>
    <cellStyle name="好_E7B2F967C6E34D809EB35675B95FFDA9" xfId="196"/>
    <cellStyle name="好_64242C78E6F6009AE0530A08AF09009A" xfId="197"/>
    <cellStyle name="差_1、收支预算总表_A17E18F02DC300C6E0530A08306B00C6" xfId="198"/>
    <cellStyle name="好_1、收支预算总表_A17E18F02DBB00C6E0530A08306B00C6" xfId="199"/>
    <cellStyle name="差_1、收支预算总表_A246EE438A4200E2E0530A08306C00E2" xfId="200"/>
    <cellStyle name="差_44B1A4BBE91BA100E0530A083063A100_A64B1F724BF34F048BE8A2BECD446231_A246EE438A4200E2E0530A08306C00E2" xfId="201"/>
    <cellStyle name="差_1、收支预算总表_A246EE438A4500E2E0530A08306C00E2" xfId="202"/>
    <cellStyle name="差_1、收支预算总表_A246EE438A4700E2E0530A08306C00E2" xfId="203"/>
    <cellStyle name="好_A246EE438A4500E2E0530A08306C00E2" xfId="204"/>
    <cellStyle name="差_1、收支预算总表_A2603D5E72BB0030E0530A08306C0030" xfId="205"/>
    <cellStyle name="差_1、收支预算总表_BCFE7770AF34001AE0530A08306B001A" xfId="206"/>
    <cellStyle name="差_615D2EB13C93010EE0530A0804CC5EB5" xfId="207"/>
    <cellStyle name="差_10、机关运行表" xfId="208"/>
    <cellStyle name="差_2、收入预算总表的复制" xfId="209"/>
    <cellStyle name="差_3、支出总表的复制" xfId="210"/>
    <cellStyle name="差_4、财政拨款收支总体表的复制" xfId="211"/>
    <cellStyle name="差_43D52F54AE89403EE0530A083063403E" xfId="212"/>
    <cellStyle name="差_43D52F54AE89403EE0530A083063403E_9A927155127B00B6E0530A08306B00B6" xfId="213"/>
    <cellStyle name="着色 4 2" xfId="214"/>
    <cellStyle name="差_43D52F54AE89403EE0530A083063403E_A64B1F724BF34F048BE8A2BECD446231" xfId="215"/>
    <cellStyle name="差_43D52F54AE89403EE0530A083063403E_A64B1F724BF34F048BE8A2BECD446231_1、收支预算总表" xfId="216"/>
    <cellStyle name="差_43D52F54AE89403EE0530A083063403E_A64B1F724BF34F048BE8A2BECD446231_10、机关运行表" xfId="217"/>
    <cellStyle name="常规_5、一般公共预算支出表的复制" xfId="218"/>
    <cellStyle name="差_43D52F54AE89403EE0530A083063403E_A64B1F724BF34F048BE8A2BECD446231_A17E18F02DBB00C6E0530A08306B00C6" xfId="219"/>
    <cellStyle name="差_43D52F54AE89403EE0530A083063403E_A64B1F724BF34F048BE8A2BECD446231_A246EE438A4200E2E0530A08306C00E2" xfId="220"/>
    <cellStyle name="好_A17E18F02DBB00C6E0530A08306B00C6" xfId="221"/>
    <cellStyle name="差_43D52F54AE89403EE0530A083063403E_A64B1F724BF34F048BE8A2BECD446231_A2603D5E72BB0030E0530A08306C0030" xfId="222"/>
    <cellStyle name="差_43D52F54AE89403EE0530A083063403E_A64B1F724BF34F048BE8A2BECD446231_新报表页" xfId="223"/>
    <cellStyle name="差_44B1A4BBE91BA100E0530A083063A100_9A923B08761500C2E0530A08306C00C2" xfId="224"/>
    <cellStyle name="差_44B1A4BBE91BA100E0530A083063A100_9A927155127B00B6E0530A08306B00B6" xfId="225"/>
    <cellStyle name="差_44B1A4BBE91BA100E0530A083063A100_A64B1F724BF34F048BE8A2BECD446231" xfId="226"/>
    <cellStyle name="差_44B1A4BBE91BA100E0530A083063A100_A64B1F724BF34F048BE8A2BECD446231_1、收支预算总表" xfId="227"/>
    <cellStyle name="差_44B1A4BBE91BA100E0530A083063A100_A64B1F724BF34F048BE8A2BECD446231_10、机关运行表" xfId="228"/>
    <cellStyle name="差_44B1A4BBE91BA100E0530A083063A100_A64B1F724BF34F048BE8A2BECD446231_A17E18F02DBB00C6E0530A08306B00C6" xfId="229"/>
    <cellStyle name="好_4901A573031A00CCE0530A08AF0800CC" xfId="230"/>
    <cellStyle name="差_44B1A4BBE91BA100E0530A083063A100_A64B1F724BF34F048BE8A2BECD446231_A17E18F02DC300C6E0530A08306B00C6" xfId="231"/>
    <cellStyle name="差_44B1A4BBE91BA100E0530A083063A100_A64B1F724BF34F048BE8A2BECD446231_A246EE438A4700E2E0530A08306C00E2" xfId="232"/>
    <cellStyle name="差_44B1A4BBE91BA100E0530A083063A100_A64B1F724BF34F048BE8A2BECD446231_A2603D5E72BB0030E0530A08306C0030" xfId="233"/>
    <cellStyle name="差_7、三公_10、机关运行表" xfId="234"/>
    <cellStyle name="差_44B1A4BBE91BA100E0530A083063A100_A64B1F724BF34F048BE8A2BECD446231_BCFE7770AF34001AE0530A08306B001A" xfId="235"/>
    <cellStyle name="差_7、三公_1、收支预算总表" xfId="236"/>
    <cellStyle name="差_44B1A4BBE91BA100E0530A083063A100_A64B1F724BF34F048BE8A2BECD446231_新报表页" xfId="237"/>
    <cellStyle name="着色 5_10、机关运行表" xfId="238"/>
    <cellStyle name="好_1、收支预算总表_1" xfId="239"/>
    <cellStyle name="常规_A17E18F02DC100C6E0530A08306B00C6" xfId="240"/>
    <cellStyle name="差_4901A573031A00CCE0530A08AF0800CC" xfId="241"/>
    <cellStyle name="好_43D52F54AE89403EE0530A083063403E_9A927155127B00B6E0530A08306B00B6" xfId="242"/>
    <cellStyle name="差_4901E49D450800C2E0530A08AF0800C2" xfId="243"/>
    <cellStyle name="好_43D52F54AE89403EE0530A083063403E_A64B1F724BF34F048BE8A2BECD446231_A246EE438A4200E2E0530A08306C00E2" xfId="244"/>
    <cellStyle name="差_5、一般公共预算支出表的复制" xfId="245"/>
    <cellStyle name="差_6、一般公共预算基本支出情况表的复制" xfId="246"/>
    <cellStyle name="差_61F0C7FF6ABA0038E0530A0804CC3487" xfId="247"/>
    <cellStyle name="差_64242C78E6F3009AE0530A08AF09009A" xfId="248"/>
    <cellStyle name="差_646EC896574E9046E0530A08306D9046" xfId="249"/>
    <cellStyle name="差_A64B1F724BF34F048BE8A2BECD446231_A17E18F02DBB00C6E0530A08306B00C6" xfId="250"/>
    <cellStyle name="差_7、三公_A2603D5E72BB0030E0530A08306C0030" xfId="251"/>
    <cellStyle name="差_6一般公共预算基本支出情况表" xfId="252"/>
    <cellStyle name="差_7、三公" xfId="253"/>
    <cellStyle name="好_7、三公_A2603D5E72BB0030E0530A08306C0030" xfId="254"/>
    <cellStyle name="差_7、三公_A17E18F02DBB00C6E0530A08306B00C6" xfId="255"/>
    <cellStyle name="常规 3 2" xfId="256"/>
    <cellStyle name="差_7、三公_A17E18F02DC300C6E0530A08306B00C6" xfId="257"/>
    <cellStyle name="差_7、三公_A246EE438A4200E2E0530A08306C00E2" xfId="258"/>
    <cellStyle name="差_7、三公_A246EE438A4500E2E0530A08306C00E2" xfId="259"/>
    <cellStyle name="差_A64B1F724BF34F048BE8A2BECD446231_A246EE438A4200E2E0530A08306C00E2" xfId="260"/>
    <cellStyle name="差_7、三公_新报表页" xfId="261"/>
    <cellStyle name="差_7、三公经费支出表的复制" xfId="262"/>
    <cellStyle name="好_2、收入预算总表的复制" xfId="263"/>
    <cellStyle name="差_8、2021年政府性基金支出情况表" xfId="264"/>
    <cellStyle name="差_9A9232E9E2410062E0530A08306C0062" xfId="265"/>
    <cellStyle name="差_9A923B08761500C2E0530A08306C00C2" xfId="266"/>
    <cellStyle name="差_9A927155127B00B6E0530A08306B00B6" xfId="267"/>
    <cellStyle name="差_9DE5C3F64F390078E0530A08306B0078" xfId="268"/>
    <cellStyle name="差_A17E18F02DBB00C6E0530A08306B00C6" xfId="269"/>
    <cellStyle name="差_A17E18F02DC300C6E0530A08306B00C6" xfId="270"/>
    <cellStyle name="差_A246EE438A4500E2E0530A08306C00E2" xfId="271"/>
    <cellStyle name="差_A246EE438A4700E2E0530A08306C00E2" xfId="272"/>
    <cellStyle name="好_44B1A4BBE91BA100E0530A083063A100_A64B1F724BF34F048BE8A2BECD446231_A246EE438A4200E2E0530A08306C00E2" xfId="273"/>
    <cellStyle name="好_44B1A4BBE91BA100E0530A083063A100_A64B1F724BF34F048BE8A2BECD446231" xfId="274"/>
    <cellStyle name="差_A2603D5E72BB0030E0530A08306C0030" xfId="275"/>
    <cellStyle name="好_615D2EB13C93010EE0530A0804CC5EB5" xfId="276"/>
    <cellStyle name="差_A64B1F724BF34F048BE8A2BECD446231" xfId="277"/>
    <cellStyle name="差_A64B1F724BF34F048BE8A2BECD446231_1、收支预算总表" xfId="278"/>
    <cellStyle name="着色 4" xfId="279"/>
    <cellStyle name="差_A64B1F724BF34F048BE8A2BECD446231_A246EE438A4500E2E0530A08306C00E2" xfId="280"/>
    <cellStyle name="好_7、三公_1、收支预算总表" xfId="281"/>
    <cellStyle name="差_A64B1F724BF34F048BE8A2BECD446231_A2603D5E72BB0030E0530A08306C0030" xfId="282"/>
    <cellStyle name="差_BCFE7770AF2F001AE0530A08306B001A" xfId="283"/>
    <cellStyle name="差_A64B1F724BF34F048BE8A2BECD446231_BCFE7770AF34001AE0530A08306B001A" xfId="284"/>
    <cellStyle name="差_A64B1F724BF34F048BE8A2BECD446231_新报表页" xfId="285"/>
    <cellStyle name="差_BCFE7770AF34001AE0530A08306B001A" xfId="286"/>
    <cellStyle name="差_机关运行经费" xfId="287"/>
    <cellStyle name="好_43D52F54AE89403EE0530A083063403E_A64B1F724BF34F048BE8A2BECD446231_1、收支预算总表" xfId="288"/>
    <cellStyle name="差_新报表页" xfId="289"/>
    <cellStyle name="常规 10" xfId="290"/>
    <cellStyle name="常规 11" xfId="291"/>
    <cellStyle name="常规 2" xfId="292"/>
    <cellStyle name="常规 2 2" xfId="293"/>
    <cellStyle name="好_A64B1F724BF34F048BE8A2BECD446231_A246EE438A4200E2E0530A08306C00E2" xfId="294"/>
    <cellStyle name="常规 2_1、收支预算总表" xfId="295"/>
    <cellStyle name="常规 3" xfId="296"/>
    <cellStyle name="常规 4" xfId="297"/>
    <cellStyle name="好_44B1A4BBE91BA100E0530A083063A100_A64B1F724BF34F048BE8A2BECD446231_A17E18F02DBB00C6E0530A08306B00C6" xfId="298"/>
    <cellStyle name="常规 5" xfId="299"/>
    <cellStyle name="好_44B1A4BBE91BA100E0530A083063A100_A64B1F724BF34F048BE8A2BECD446231_A246EE438A4500E2E0530A08306C00E2" xfId="300"/>
    <cellStyle name="常规_1、收支预算总表的复制" xfId="301"/>
    <cellStyle name="常规_2、收入预算总表的复制" xfId="302"/>
    <cellStyle name="着色 6_10、机关运行表" xfId="303"/>
    <cellStyle name="常规_3、支出总表的复制" xfId="304"/>
    <cellStyle name="常规_4、财政拨款收支总体表的复制" xfId="305"/>
    <cellStyle name="常规_6、一般公共预算基本支出情况表的复制" xfId="306"/>
    <cellStyle name="常规_7、三公经费支出表的复制" xfId="307"/>
    <cellStyle name="常规_8、2021年政府性基金支出情况表" xfId="308"/>
    <cellStyle name="常规_A17E18F02DB700C6E0530A08306B00C6" xfId="309"/>
    <cellStyle name="常规_BCFE7770AF34001AE0530A08306B001A" xfId="310"/>
    <cellStyle name="常规_BCFE7770AF39001AE0530A08306B001A" xfId="311"/>
    <cellStyle name="好_1、收支预算总表" xfId="312"/>
    <cellStyle name="好_1、收支预算总表_A17E18F02DC300C6E0530A08306B00C6" xfId="313"/>
    <cellStyle name="好_1、收支预算总表_A246EE438A4200E2E0530A08306C00E2" xfId="314"/>
    <cellStyle name="好_1、收支预算总表_A246EE438A4700E2E0530A08306C00E2" xfId="315"/>
    <cellStyle name="好_1、收支预算总表_A2603D5E72BB0030E0530A08306C0030" xfId="316"/>
    <cellStyle name="好_1、收支预算总表_BCFE7770AF34001AE0530A08306B001A" xfId="317"/>
    <cellStyle name="好_1、收支预算总表的复制" xfId="318"/>
    <cellStyle name="好_44B1A4BBE91BA100E0530A083063A100_A64B1F724BF34F048BE8A2BECD446231_A17E18F02DC300C6E0530A08306B00C6" xfId="319"/>
    <cellStyle name="好_10、机关运行表" xfId="320"/>
    <cellStyle name="好_7、三公_10、机关运行表" xfId="321"/>
    <cellStyle name="好_3、支出总表的复制" xfId="322"/>
    <cellStyle name="好_43D52F54AE89403EE0530A083063403E" xfId="323"/>
    <cellStyle name="好_43D52F54AE89403EE0530A083063403E_9A9232E9E2410062E0530A08306C0062" xfId="324"/>
    <cellStyle name="好_43D52F54AE89403EE0530A083063403E_9A923B08761500C2E0530A08306C00C2" xfId="325"/>
    <cellStyle name="好_43D52F54AE89403EE0530A083063403E_A64B1F724BF34F048BE8A2BECD446231" xfId="326"/>
    <cellStyle name="好_9A923B08761500C2E0530A08306C00C2" xfId="327"/>
    <cellStyle name="好_43D52F54AE89403EE0530A083063403E_A64B1F724BF34F048BE8A2BECD446231_10、机关运行表" xfId="328"/>
    <cellStyle name="好_43D52F54AE89403EE0530A083063403E_A64B1F724BF34F048BE8A2BECD446231_新报表页" xfId="329"/>
    <cellStyle name="好_43D52F54AE89403EE0530A083063403E_A64B1F724BF34F048BE8A2BECD446231_A17E18F02DBB00C6E0530A08306B00C6" xfId="330"/>
    <cellStyle name="好_43D52F54AE89403EE0530A083063403E_A64B1F724BF34F048BE8A2BECD446231_A17E18F02DC300C6E0530A08306B00C6" xfId="331"/>
    <cellStyle name="好_43D52F54AE89403EE0530A083063403E_A64B1F724BF34F048BE8A2BECD446231_A246EE438A4500E2E0530A08306C00E2" xfId="332"/>
    <cellStyle name="好_4901E49D450800C2E0530A08AF0800C2" xfId="333"/>
    <cellStyle name="好_43D52F54AE89403EE0530A083063403E_A64B1F724BF34F048BE8A2BECD446231_A246EE438A4700E2E0530A08306C00E2" xfId="334"/>
    <cellStyle name="好_43D52F54AE89403EE0530A083063403E_A64B1F724BF34F048BE8A2BECD446231_A2603D5E72BB0030E0530A08306C0030" xfId="335"/>
    <cellStyle name="好_43D52F54AE89403EE0530A083063403E_A64B1F724BF34F048BE8A2BECD446231_BCFE7770AF34001AE0530A08306B001A" xfId="336"/>
    <cellStyle name="好_44B1A4BBE91BA100E0530A083063A100_9A923B08761500C2E0530A08306C00C2" xfId="337"/>
    <cellStyle name="好_44B1A4BBE91BA100E0530A083063A100_9A927155127B00B6E0530A08306B00B6" xfId="338"/>
    <cellStyle name="好_44B1A4BBE91BA100E0530A083063A100_A64B1F724BF34F048BE8A2BECD446231_1、收支预算总表" xfId="339"/>
    <cellStyle name="好_44B1A4BBE91BA100E0530A083063A100_A64B1F724BF34F048BE8A2BECD446231_10、机关运行表" xfId="340"/>
    <cellStyle name="好_44B1A4BBE91BA100E0530A083063A100_A64B1F724BF34F048BE8A2BECD446231_A246EE438A4700E2E0530A08306C00E2" xfId="341"/>
    <cellStyle name="好_44B1A4BBE91BA100E0530A083063A100_A64B1F724BF34F048BE8A2BECD446231_BCFE7770AF34001AE0530A08306B001A" xfId="342"/>
    <cellStyle name="好_44B1A4BBE91BA100E0530A083063A100_A64B1F724BF34F048BE8A2BECD446231_新报表页" xfId="343"/>
    <cellStyle name="好_44C2FE9C4094D0F4E0530A083063D0F4" xfId="344"/>
    <cellStyle name="好_483B194B0E954BA0A1DF8602AF110DFC" xfId="345"/>
    <cellStyle name="好_483B194B0E954BA0A1DF8602AF110DFC_9DE5C3F64F3D0078E0530A08306B0078" xfId="346"/>
    <cellStyle name="好_483B194B0E954BA0A1DF8602AF110DFC_9DE5C3F64F3F0078E0530A08306B0078" xfId="347"/>
    <cellStyle name="好_6、一般公共预算基本支出情况表的复制" xfId="348"/>
    <cellStyle name="好_61F0C7FF6ABA0038E0530A0804CC3487" xfId="349"/>
    <cellStyle name="好_646EC896574E9046E0530A08306D9046" xfId="350"/>
    <cellStyle name="好_6一般公共预算基本支出情况表" xfId="351"/>
    <cellStyle name="好_7、三公" xfId="352"/>
    <cellStyle name="好_8、2021年政府性基金支出情况表" xfId="353"/>
    <cellStyle name="好_7、三公_A17E18F02DBB00C6E0530A08306B00C6" xfId="354"/>
    <cellStyle name="好_7、三公_A17E18F02DC300C6E0530A08306B00C6" xfId="355"/>
    <cellStyle name="好_7、三公_A246EE438A4200E2E0530A08306C00E2" xfId="356"/>
    <cellStyle name="好_7、三公_A246EE438A4700E2E0530A08306C00E2" xfId="357"/>
    <cellStyle name="好_7、三公经费支出表的复制" xfId="358"/>
    <cellStyle name="好_9A9232E9E2410062E0530A08306C0062" xfId="359"/>
    <cellStyle name="着色 6" xfId="360"/>
    <cellStyle name="好_9A927155127B00B6E0530A08306B00B6" xfId="361"/>
    <cellStyle name="好_9DE5C3F64F390078E0530A08306B0078" xfId="362"/>
    <cellStyle name="好_A246EE438A4200E2E0530A08306C00E2" xfId="363"/>
    <cellStyle name="好_A246EE438A4700E2E0530A08306C00E2" xfId="364"/>
    <cellStyle name="好_A2603D5E72BB0030E0530A08306C0030" xfId="365"/>
    <cellStyle name="好_A64B1F724BF34F048BE8A2BECD446231" xfId="366"/>
    <cellStyle name="好_A64B1F724BF34F048BE8A2BECD446231_10、机关运行表" xfId="367"/>
    <cellStyle name="好_A64B1F724BF34F048BE8A2BECD446231_A246EE438A4700E2E0530A08306C00E2" xfId="368"/>
    <cellStyle name="好_A64B1F724BF34F048BE8A2BECD446231_A2603D5E72BB0030E0530A08306C0030" xfId="369"/>
    <cellStyle name="好_A64B1F724BF34F048BE8A2BECD446231_BCFE7770AF34001AE0530A08306B001A" xfId="370"/>
    <cellStyle name="好_A64B1F724BF34F048BE8A2BECD446231_新报表页" xfId="371"/>
    <cellStyle name="好_BCFE7770AF2F001AE0530A08306B001A" xfId="372"/>
    <cellStyle name="好_BCFE7770AF34001AE0530A08306B001A" xfId="373"/>
    <cellStyle name="好_国有资本经营预算收支表" xfId="374"/>
    <cellStyle name="好_机关运行经费" xfId="375"/>
    <cellStyle name="好_新报表页" xfId="376"/>
    <cellStyle name="着色 3" xfId="377"/>
    <cellStyle name="着色 3 2" xfId="378"/>
    <cellStyle name="着色 3_10、机关运行表" xfId="379"/>
    <cellStyle name="着色 4_10、机关运行表" xfId="380"/>
    <cellStyle name="着色 6 2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9.16015625" style="204" customWidth="1"/>
    <col min="2" max="2" width="36.66015625" style="204" customWidth="1"/>
    <col min="3" max="3" width="33.33203125" style="204" customWidth="1"/>
    <col min="4" max="4" width="35.5" style="204" customWidth="1"/>
    <col min="5" max="5" width="33" style="204" customWidth="1"/>
    <col min="6" max="6" width="28.33203125" style="204" customWidth="1"/>
    <col min="7" max="7" width="19.66015625" style="204" customWidth="1"/>
    <col min="8" max="8" width="15.16015625" style="204" customWidth="1"/>
    <col min="9" max="9" width="14.33203125" style="204" customWidth="1"/>
    <col min="10" max="10" width="16.66015625" style="204" customWidth="1"/>
    <col min="11" max="11" width="14.33203125" style="205" customWidth="1"/>
    <col min="12" max="12" width="13.16015625" style="204" customWidth="1"/>
    <col min="13" max="13" width="9.16015625" style="204" customWidth="1"/>
    <col min="14" max="14" width="11.33203125" style="204" customWidth="1"/>
    <col min="15" max="16" width="15" style="204" customWidth="1"/>
    <col min="17" max="17" width="14.33203125" style="204" customWidth="1"/>
    <col min="18" max="18" width="12.66015625" style="204" customWidth="1"/>
    <col min="19" max="19" width="9.33203125" style="204" customWidth="1"/>
    <col min="20" max="23" width="9.16015625" style="204" customWidth="1"/>
    <col min="24" max="16384" width="9.16015625" style="204" customWidth="1"/>
  </cols>
  <sheetData>
    <row r="1" spans="1:19" ht="24.75" customHeight="1">
      <c r="A1" s="206"/>
      <c r="B1" s="207"/>
      <c r="C1" s="208"/>
      <c r="D1" s="208"/>
      <c r="E1" s="208"/>
      <c r="F1" s="209"/>
      <c r="G1" s="210"/>
      <c r="H1" s="210"/>
      <c r="I1" s="210"/>
      <c r="J1" s="210"/>
      <c r="K1" s="204"/>
      <c r="L1" s="210"/>
      <c r="M1" s="210"/>
      <c r="N1" s="210"/>
      <c r="O1" s="210"/>
      <c r="P1" s="210"/>
      <c r="Q1" s="210"/>
      <c r="R1" s="209"/>
      <c r="S1" s="229" t="s">
        <v>0</v>
      </c>
    </row>
    <row r="2" spans="1:19" ht="24.75" customHeight="1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24.75" customHeight="1">
      <c r="A3" s="212" t="s">
        <v>2</v>
      </c>
      <c r="B3" s="213"/>
      <c r="C3" s="214"/>
      <c r="D3" s="214"/>
      <c r="E3" s="214"/>
      <c r="F3" s="210"/>
      <c r="G3" s="210"/>
      <c r="H3" s="210"/>
      <c r="I3" s="210"/>
      <c r="J3" s="210"/>
      <c r="K3" s="204"/>
      <c r="L3" s="210"/>
      <c r="M3" s="210"/>
      <c r="N3" s="210"/>
      <c r="O3" s="210"/>
      <c r="P3" s="210"/>
      <c r="Q3" s="210"/>
      <c r="R3" s="210"/>
      <c r="S3" s="230" t="s">
        <v>3</v>
      </c>
    </row>
    <row r="4" spans="1:19" ht="24.75" customHeight="1">
      <c r="A4" s="215" t="s">
        <v>4</v>
      </c>
      <c r="B4" s="215"/>
      <c r="C4" s="215"/>
      <c r="D4" s="216" t="s">
        <v>5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19" ht="24.75" customHeight="1">
      <c r="A5" s="215" t="s">
        <v>6</v>
      </c>
      <c r="B5" s="215"/>
      <c r="C5" s="216" t="s">
        <v>7</v>
      </c>
      <c r="D5" s="216" t="s">
        <v>8</v>
      </c>
      <c r="E5" s="215" t="s">
        <v>9</v>
      </c>
      <c r="F5" s="215" t="s">
        <v>10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</row>
    <row r="6" spans="1:19" ht="36" customHeight="1">
      <c r="A6" s="215"/>
      <c r="B6" s="215"/>
      <c r="C6" s="216"/>
      <c r="D6" s="216"/>
      <c r="E6" s="215"/>
      <c r="F6" s="215" t="s">
        <v>11</v>
      </c>
      <c r="G6" s="215"/>
      <c r="H6" s="215"/>
      <c r="I6" s="215"/>
      <c r="J6" s="215"/>
      <c r="K6" s="215"/>
      <c r="L6" s="215" t="s">
        <v>12</v>
      </c>
      <c r="M6" s="215" t="s">
        <v>13</v>
      </c>
      <c r="N6" s="215" t="s">
        <v>14</v>
      </c>
      <c r="O6" s="215"/>
      <c r="P6" s="215" t="s">
        <v>15</v>
      </c>
      <c r="Q6" s="215"/>
      <c r="R6" s="231"/>
      <c r="S6" s="215" t="s">
        <v>16</v>
      </c>
    </row>
    <row r="7" spans="1:19" s="203" customFormat="1" ht="24.75" customHeight="1">
      <c r="A7" s="215"/>
      <c r="B7" s="215"/>
      <c r="C7" s="216"/>
      <c r="D7" s="216"/>
      <c r="E7" s="215"/>
      <c r="F7" s="217" t="s">
        <v>17</v>
      </c>
      <c r="G7" s="218" t="s">
        <v>18</v>
      </c>
      <c r="H7" s="218" t="s">
        <v>19</v>
      </c>
      <c r="I7" s="218" t="s">
        <v>20</v>
      </c>
      <c r="J7" s="218" t="s">
        <v>21</v>
      </c>
      <c r="K7" s="225" t="s">
        <v>22</v>
      </c>
      <c r="L7" s="215"/>
      <c r="M7" s="215"/>
      <c r="N7" s="218" t="s">
        <v>23</v>
      </c>
      <c r="O7" s="225" t="s">
        <v>24</v>
      </c>
      <c r="P7" s="218" t="s">
        <v>25</v>
      </c>
      <c r="Q7" s="218" t="s">
        <v>26</v>
      </c>
      <c r="R7" s="232"/>
      <c r="S7" s="218"/>
    </row>
    <row r="8" spans="1:19" s="203" customFormat="1" ht="30" customHeight="1">
      <c r="A8" s="215" t="s">
        <v>11</v>
      </c>
      <c r="B8" s="218" t="s">
        <v>17</v>
      </c>
      <c r="C8" s="219">
        <v>413.15</v>
      </c>
      <c r="D8" s="220" t="s">
        <v>27</v>
      </c>
      <c r="E8" s="219">
        <v>420.72</v>
      </c>
      <c r="F8" s="219">
        <v>404.53</v>
      </c>
      <c r="G8" s="221">
        <v>404.53</v>
      </c>
      <c r="H8" s="219">
        <v>0</v>
      </c>
      <c r="I8" s="219"/>
      <c r="J8" s="219">
        <v>0</v>
      </c>
      <c r="K8" s="219">
        <v>0</v>
      </c>
      <c r="L8" s="219">
        <v>0</v>
      </c>
      <c r="M8" s="219">
        <v>0</v>
      </c>
      <c r="N8" s="219">
        <v>0</v>
      </c>
      <c r="O8" s="219">
        <v>0</v>
      </c>
      <c r="P8" s="219">
        <v>16.19</v>
      </c>
      <c r="Q8" s="219">
        <v>0</v>
      </c>
      <c r="R8" s="219">
        <v>0</v>
      </c>
      <c r="S8" s="219">
        <v>0</v>
      </c>
    </row>
    <row r="9" spans="1:19" s="203" customFormat="1" ht="30" customHeight="1">
      <c r="A9" s="215"/>
      <c r="B9" s="222" t="s">
        <v>28</v>
      </c>
      <c r="C9" s="219">
        <v>413.15</v>
      </c>
      <c r="D9" s="223" t="s">
        <v>29</v>
      </c>
      <c r="E9" s="224">
        <v>339.06</v>
      </c>
      <c r="F9" s="219">
        <v>339.06</v>
      </c>
      <c r="G9" s="219">
        <v>339.06</v>
      </c>
      <c r="H9" s="219">
        <v>0</v>
      </c>
      <c r="I9" s="219"/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</row>
    <row r="10" spans="1:19" s="203" customFormat="1" ht="30" customHeight="1">
      <c r="A10" s="215"/>
      <c r="B10" s="222" t="s">
        <v>19</v>
      </c>
      <c r="C10" s="219">
        <v>0</v>
      </c>
      <c r="D10" s="220" t="s">
        <v>30</v>
      </c>
      <c r="E10" s="219">
        <v>24.98</v>
      </c>
      <c r="F10" s="219">
        <v>8.79</v>
      </c>
      <c r="G10" s="219">
        <v>8.79</v>
      </c>
      <c r="H10" s="219">
        <v>0</v>
      </c>
      <c r="I10" s="219"/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19">
        <v>0</v>
      </c>
      <c r="P10" s="219">
        <v>16.19</v>
      </c>
      <c r="Q10" s="219">
        <v>0</v>
      </c>
      <c r="R10" s="219">
        <v>0</v>
      </c>
      <c r="S10" s="219">
        <v>0</v>
      </c>
    </row>
    <row r="11" spans="1:19" s="203" customFormat="1" ht="30" customHeight="1">
      <c r="A11" s="215"/>
      <c r="B11" s="222" t="s">
        <v>20</v>
      </c>
      <c r="C11" s="219"/>
      <c r="D11" s="220" t="s">
        <v>31</v>
      </c>
      <c r="E11" s="219">
        <v>56.68</v>
      </c>
      <c r="F11" s="219">
        <v>56.68</v>
      </c>
      <c r="G11" s="219">
        <v>56.68</v>
      </c>
      <c r="H11" s="219">
        <v>0</v>
      </c>
      <c r="I11" s="219"/>
      <c r="J11" s="219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19">
        <v>0</v>
      </c>
      <c r="S11" s="219">
        <v>0</v>
      </c>
    </row>
    <row r="12" spans="1:19" s="203" customFormat="1" ht="30" customHeight="1">
      <c r="A12" s="215"/>
      <c r="B12" s="222" t="s">
        <v>21</v>
      </c>
      <c r="C12" s="219">
        <v>0</v>
      </c>
      <c r="D12" s="220" t="s">
        <v>32</v>
      </c>
      <c r="E12" s="219">
        <v>8.62</v>
      </c>
      <c r="F12" s="224">
        <v>8.62</v>
      </c>
      <c r="G12" s="224">
        <v>8.62</v>
      </c>
      <c r="H12" s="224">
        <v>0</v>
      </c>
      <c r="I12" s="224"/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</row>
    <row r="13" spans="1:19" s="203" customFormat="1" ht="30" customHeight="1">
      <c r="A13" s="215"/>
      <c r="B13" s="225" t="s">
        <v>22</v>
      </c>
      <c r="C13" s="219">
        <v>0</v>
      </c>
      <c r="D13" s="220" t="s">
        <v>33</v>
      </c>
      <c r="E13" s="219">
        <v>0</v>
      </c>
      <c r="F13" s="224">
        <v>0</v>
      </c>
      <c r="G13" s="224">
        <v>0</v>
      </c>
      <c r="H13" s="224">
        <v>0</v>
      </c>
      <c r="I13" s="224"/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</row>
    <row r="14" spans="1:19" s="203" customFormat="1" ht="30" customHeight="1">
      <c r="A14" s="225" t="s">
        <v>12</v>
      </c>
      <c r="B14" s="225"/>
      <c r="C14" s="219">
        <v>0</v>
      </c>
      <c r="D14" s="220" t="s">
        <v>34</v>
      </c>
      <c r="E14" s="219">
        <v>1.06</v>
      </c>
      <c r="F14" s="219">
        <v>1.06</v>
      </c>
      <c r="G14" s="219">
        <v>1.06</v>
      </c>
      <c r="H14" s="219">
        <v>0</v>
      </c>
      <c r="I14" s="219"/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0</v>
      </c>
      <c r="S14" s="219">
        <v>0</v>
      </c>
    </row>
    <row r="15" spans="1:19" s="203" customFormat="1" ht="30" customHeight="1">
      <c r="A15" s="222" t="s">
        <v>13</v>
      </c>
      <c r="B15" s="222"/>
      <c r="C15" s="219">
        <v>0</v>
      </c>
      <c r="D15" s="220" t="s">
        <v>35</v>
      </c>
      <c r="E15" s="219">
        <v>7.56</v>
      </c>
      <c r="F15" s="219">
        <v>7.56</v>
      </c>
      <c r="G15" s="219">
        <v>7.56</v>
      </c>
      <c r="H15" s="219">
        <v>0</v>
      </c>
      <c r="I15" s="219"/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</row>
    <row r="16" spans="1:19" s="203" customFormat="1" ht="30" customHeight="1">
      <c r="A16" s="225" t="s">
        <v>14</v>
      </c>
      <c r="B16" s="225"/>
      <c r="C16" s="219">
        <v>0</v>
      </c>
      <c r="D16" s="220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</row>
    <row r="17" spans="1:19" s="203" customFormat="1" ht="30" customHeight="1">
      <c r="A17" s="218" t="s">
        <v>15</v>
      </c>
      <c r="B17" s="218"/>
      <c r="C17" s="219">
        <v>16.19</v>
      </c>
      <c r="D17" s="226"/>
      <c r="E17" s="224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</row>
    <row r="18" spans="1:19" s="203" customFormat="1" ht="30" customHeight="1">
      <c r="A18" s="218" t="s">
        <v>16</v>
      </c>
      <c r="B18" s="218"/>
      <c r="C18" s="219">
        <v>0</v>
      </c>
      <c r="D18" s="226"/>
      <c r="E18" s="224"/>
      <c r="F18" s="219"/>
      <c r="G18" s="219"/>
      <c r="H18" s="219"/>
      <c r="I18" s="228"/>
      <c r="J18" s="224"/>
      <c r="K18" s="224"/>
      <c r="L18" s="224"/>
      <c r="M18" s="228"/>
      <c r="N18" s="224"/>
      <c r="O18" s="219"/>
      <c r="P18" s="219"/>
      <c r="Q18" s="219"/>
      <c r="R18" s="219"/>
      <c r="S18" s="219"/>
    </row>
    <row r="19" spans="1:19" s="203" customFormat="1" ht="30" customHeight="1">
      <c r="A19" s="218" t="s">
        <v>36</v>
      </c>
      <c r="B19" s="218"/>
      <c r="C19" s="224">
        <v>429.34</v>
      </c>
      <c r="D19" s="226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</row>
    <row r="20" spans="1:19" s="203" customFormat="1" ht="30" customHeight="1">
      <c r="A20" s="225" t="s">
        <v>37</v>
      </c>
      <c r="B20" s="225"/>
      <c r="C20" s="224">
        <v>0</v>
      </c>
      <c r="D20" s="226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</row>
    <row r="21" spans="1:19" s="203" customFormat="1" ht="30" customHeight="1">
      <c r="A21" s="218" t="s">
        <v>38</v>
      </c>
      <c r="B21" s="218"/>
      <c r="C21" s="224">
        <v>429.34</v>
      </c>
      <c r="D21" s="227" t="s">
        <v>39</v>
      </c>
      <c r="E21" s="219">
        <v>429.34</v>
      </c>
      <c r="F21" s="228">
        <v>413.15</v>
      </c>
      <c r="G21" s="224">
        <v>413.15</v>
      </c>
      <c r="H21" s="224">
        <v>0</v>
      </c>
      <c r="I21" s="224"/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16.19</v>
      </c>
      <c r="Q21" s="224">
        <v>0</v>
      </c>
      <c r="R21" s="224">
        <v>0</v>
      </c>
      <c r="S21" s="224">
        <v>0</v>
      </c>
    </row>
    <row r="22" ht="12.75" customHeight="1">
      <c r="K22" s="204"/>
    </row>
    <row r="23" ht="12.75" customHeight="1">
      <c r="K23" s="204"/>
    </row>
    <row r="24" spans="3:19" ht="9.75" customHeight="1">
      <c r="C24" s="203"/>
      <c r="F24" s="203"/>
      <c r="G24" s="203"/>
      <c r="H24" s="203"/>
      <c r="I24" s="203"/>
      <c r="J24" s="203"/>
      <c r="K24" s="204"/>
      <c r="L24" s="203"/>
      <c r="M24" s="203"/>
      <c r="N24" s="203"/>
      <c r="O24" s="203"/>
      <c r="P24" s="203"/>
      <c r="Q24" s="203"/>
      <c r="R24" s="203"/>
      <c r="S24" s="203"/>
    </row>
    <row r="25" ht="12.75" customHeight="1">
      <c r="K25" s="204"/>
    </row>
    <row r="26" ht="12.75" customHeight="1">
      <c r="K26" s="204"/>
    </row>
    <row r="27" ht="12.75" customHeight="1">
      <c r="K27" s="204"/>
    </row>
    <row r="28" spans="7:11" ht="9.75" customHeight="1">
      <c r="G28" s="203"/>
      <c r="K28" s="204"/>
    </row>
    <row r="29" ht="10.5">
      <c r="K29" s="204"/>
    </row>
    <row r="30" ht="10.5">
      <c r="K30" s="204"/>
    </row>
    <row r="31" ht="10.5">
      <c r="K31" s="204"/>
    </row>
    <row r="32" ht="10.5">
      <c r="K32" s="204"/>
    </row>
    <row r="33" ht="10.5">
      <c r="K33" s="204"/>
    </row>
    <row r="34" ht="10.5">
      <c r="K34" s="204"/>
    </row>
    <row r="35" ht="10.5">
      <c r="K35" s="204"/>
    </row>
    <row r="36" ht="10.5">
      <c r="K36" s="204"/>
    </row>
    <row r="37" ht="10.5">
      <c r="K37" s="204"/>
    </row>
    <row r="38" ht="10.5">
      <c r="K38" s="204"/>
    </row>
    <row r="39" ht="10.5">
      <c r="K39" s="204"/>
    </row>
    <row r="40" ht="10.5">
      <c r="K40" s="204"/>
    </row>
    <row r="41" ht="10.5">
      <c r="K41" s="204"/>
    </row>
    <row r="42" ht="10.5">
      <c r="K42" s="204"/>
    </row>
    <row r="43" ht="10.5">
      <c r="K43" s="204"/>
    </row>
    <row r="44" ht="10.5">
      <c r="K44" s="204"/>
    </row>
    <row r="45" ht="10.5">
      <c r="K45" s="204"/>
    </row>
    <row r="46" ht="10.5">
      <c r="K46" s="204"/>
    </row>
    <row r="47" ht="10.5">
      <c r="K47" s="204"/>
    </row>
    <row r="48" ht="10.5">
      <c r="K48" s="204"/>
    </row>
    <row r="49" ht="10.5">
      <c r="K49" s="204"/>
    </row>
    <row r="50" ht="10.5">
      <c r="K50" s="204"/>
    </row>
    <row r="51" ht="10.5">
      <c r="K51" s="204"/>
    </row>
    <row r="52" ht="10.5">
      <c r="K52" s="204"/>
    </row>
    <row r="53" ht="10.5">
      <c r="K53" s="204"/>
    </row>
    <row r="54" ht="10.5">
      <c r="K54" s="204"/>
    </row>
    <row r="55" ht="10.5">
      <c r="K55" s="204"/>
    </row>
    <row r="56" ht="10.5">
      <c r="K56" s="204"/>
    </row>
    <row r="57" ht="10.5">
      <c r="K57" s="204"/>
    </row>
    <row r="58" ht="10.5">
      <c r="K58" s="204"/>
    </row>
    <row r="59" ht="10.5">
      <c r="K59" s="204"/>
    </row>
    <row r="60" ht="10.5">
      <c r="K60" s="204"/>
    </row>
    <row r="61" ht="10.5">
      <c r="K61" s="204"/>
    </row>
    <row r="62" ht="10.5">
      <c r="K62" s="204"/>
    </row>
    <row r="63" ht="10.5">
      <c r="K63" s="204"/>
    </row>
    <row r="64" ht="10.5">
      <c r="K64" s="204"/>
    </row>
    <row r="65" ht="10.5">
      <c r="K65" s="204"/>
    </row>
    <row r="66" ht="10.5">
      <c r="K66" s="204"/>
    </row>
    <row r="67" ht="10.5">
      <c r="K67" s="204"/>
    </row>
    <row r="68" ht="10.5">
      <c r="K68" s="204"/>
    </row>
    <row r="69" ht="10.5">
      <c r="K69" s="204"/>
    </row>
    <row r="70" ht="10.5">
      <c r="K70" s="204"/>
    </row>
    <row r="71" ht="10.5">
      <c r="K71" s="204"/>
    </row>
    <row r="72" ht="10.5">
      <c r="K72" s="204"/>
    </row>
    <row r="73" ht="10.5">
      <c r="K73" s="204"/>
    </row>
    <row r="74" ht="10.5">
      <c r="K74" s="204"/>
    </row>
    <row r="75" ht="10.5">
      <c r="K75" s="204"/>
    </row>
    <row r="76" ht="10.5">
      <c r="K76" s="204"/>
    </row>
    <row r="77" ht="10.5">
      <c r="K77" s="204"/>
    </row>
    <row r="78" ht="10.5">
      <c r="K78" s="204"/>
    </row>
    <row r="79" ht="10.5">
      <c r="K79" s="204"/>
    </row>
    <row r="80" ht="10.5">
      <c r="K80" s="204"/>
    </row>
    <row r="81" ht="10.5">
      <c r="K81" s="204"/>
    </row>
    <row r="82" ht="10.5">
      <c r="K82" s="204"/>
    </row>
    <row r="83" ht="10.5">
      <c r="K83" s="204"/>
    </row>
    <row r="84" ht="10.5">
      <c r="K84" s="204"/>
    </row>
    <row r="85" ht="10.5">
      <c r="K85" s="204"/>
    </row>
    <row r="86" ht="10.5">
      <c r="K86" s="204"/>
    </row>
    <row r="87" ht="10.5">
      <c r="K87" s="204"/>
    </row>
    <row r="88" ht="10.5">
      <c r="K88" s="204"/>
    </row>
    <row r="89" ht="10.5">
      <c r="K89" s="204"/>
    </row>
    <row r="90" ht="10.5">
      <c r="K90" s="204"/>
    </row>
    <row r="91" ht="10.5">
      <c r="K91" s="204"/>
    </row>
    <row r="92" ht="10.5">
      <c r="K92" s="204"/>
    </row>
    <row r="93" ht="10.5">
      <c r="K93" s="204"/>
    </row>
    <row r="94" ht="10.5">
      <c r="K94" s="204"/>
    </row>
    <row r="95" ht="10.5">
      <c r="K95" s="204"/>
    </row>
    <row r="96" ht="10.5">
      <c r="K96" s="204"/>
    </row>
    <row r="97" ht="10.5">
      <c r="K97" s="204"/>
    </row>
    <row r="98" ht="10.5">
      <c r="K98" s="204"/>
    </row>
    <row r="99" ht="10.5">
      <c r="K99" s="204"/>
    </row>
    <row r="100" ht="10.5">
      <c r="K100" s="204"/>
    </row>
    <row r="101" ht="10.5">
      <c r="K101" s="204"/>
    </row>
    <row r="102" ht="10.5">
      <c r="K102" s="204"/>
    </row>
    <row r="103" ht="10.5">
      <c r="K103" s="204"/>
    </row>
    <row r="104" ht="10.5">
      <c r="K104" s="204"/>
    </row>
    <row r="105" ht="10.5">
      <c r="K105" s="204"/>
    </row>
    <row r="106" ht="10.5">
      <c r="K106" s="204"/>
    </row>
    <row r="107" ht="10.5">
      <c r="K107" s="204"/>
    </row>
    <row r="108" ht="10.5">
      <c r="K108" s="204"/>
    </row>
    <row r="109" ht="10.5">
      <c r="K109" s="204"/>
    </row>
    <row r="110" ht="10.5">
      <c r="K110" s="204"/>
    </row>
    <row r="111" ht="10.5">
      <c r="K111" s="204"/>
    </row>
    <row r="112" ht="10.5">
      <c r="K112" s="204"/>
    </row>
    <row r="113" ht="10.5">
      <c r="K113" s="204"/>
    </row>
    <row r="114" ht="10.5">
      <c r="K114" s="204"/>
    </row>
  </sheetData>
  <sheetProtection formatCells="0" formatColumns="0" formatRows="0"/>
  <mergeCells count="25">
    <mergeCell ref="A2:S2"/>
    <mergeCell ref="A3:B3"/>
    <mergeCell ref="A4:C4"/>
    <mergeCell ref="D4:S4"/>
    <mergeCell ref="F5:S5"/>
    <mergeCell ref="F6:K6"/>
    <mergeCell ref="N6:O6"/>
    <mergeCell ref="P6:Q6"/>
    <mergeCell ref="A14:B14"/>
    <mergeCell ref="A15:B15"/>
    <mergeCell ref="A16:B16"/>
    <mergeCell ref="A17:B17"/>
    <mergeCell ref="A18:B18"/>
    <mergeCell ref="A19:B19"/>
    <mergeCell ref="A20:B20"/>
    <mergeCell ref="A21:B21"/>
    <mergeCell ref="A8:A13"/>
    <mergeCell ref="C5:C7"/>
    <mergeCell ref="D5:D7"/>
    <mergeCell ref="E5:E7"/>
    <mergeCell ref="L6:L7"/>
    <mergeCell ref="M6:M7"/>
    <mergeCell ref="R6:R7"/>
    <mergeCell ref="S6:S7"/>
    <mergeCell ref="A5:B7"/>
  </mergeCells>
  <printOptions horizontalCentered="1"/>
  <pageMargins left="0.39" right="0.39" top="0.39" bottom="0.39" header="0" footer="0"/>
  <pageSetup horizontalDpi="200" verticalDpi="200" orientation="landscape" paperSize="9" scale="45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showGridLines="0" showZeros="0" workbookViewId="0" topLeftCell="A1">
      <selection activeCell="A1" sqref="A1:C1"/>
    </sheetView>
  </sheetViews>
  <sheetFormatPr defaultColWidth="9" defaultRowHeight="11.25"/>
  <cols>
    <col min="1" max="1" width="45.83203125" style="33" customWidth="1"/>
    <col min="2" max="2" width="19.5" style="33" customWidth="1"/>
    <col min="3" max="3" width="15.33203125" style="33" customWidth="1"/>
    <col min="4" max="4" width="29.5" style="33" customWidth="1"/>
    <col min="5" max="5" width="15.33203125" style="33" customWidth="1"/>
    <col min="6" max="6" width="20.66015625" style="33" customWidth="1"/>
    <col min="7" max="7" width="15.33203125" style="33" customWidth="1"/>
    <col min="8" max="8" width="17" style="33" customWidth="1"/>
    <col min="9" max="16384" width="9.33203125" style="33" bestFit="1" customWidth="1"/>
  </cols>
  <sheetData>
    <row r="1" spans="1:11" ht="18.75" customHeight="1">
      <c r="A1" s="34"/>
      <c r="B1" s="34"/>
      <c r="C1" s="34"/>
      <c r="D1" s="35"/>
      <c r="E1" s="35"/>
      <c r="F1" s="35"/>
      <c r="G1" s="35"/>
      <c r="H1" s="36" t="s">
        <v>197</v>
      </c>
      <c r="I1" s="35"/>
      <c r="J1" s="35"/>
      <c r="K1" s="35"/>
    </row>
    <row r="2" spans="1:11" ht="25.5" customHeight="1">
      <c r="A2" s="37" t="s">
        <v>198</v>
      </c>
      <c r="B2" s="37"/>
      <c r="C2" s="37"/>
      <c r="D2" s="37"/>
      <c r="E2" s="37"/>
      <c r="F2" s="37"/>
      <c r="G2" s="37"/>
      <c r="H2" s="37"/>
      <c r="I2" s="35"/>
      <c r="J2" s="35"/>
      <c r="K2" s="35"/>
    </row>
    <row r="3" spans="1:11" ht="14.25" customHeight="1">
      <c r="A3" s="38" t="s">
        <v>199</v>
      </c>
      <c r="B3" s="38"/>
      <c r="C3" s="38"/>
      <c r="D3" s="38"/>
      <c r="E3" s="38"/>
      <c r="F3" s="38"/>
      <c r="G3" s="38"/>
      <c r="H3" s="38"/>
      <c r="I3" s="35"/>
      <c r="J3" s="35"/>
      <c r="K3" s="35"/>
    </row>
    <row r="4" spans="1:11" s="32" customFormat="1" ht="22.5" customHeight="1">
      <c r="A4" s="39" t="s">
        <v>200</v>
      </c>
      <c r="B4" s="39"/>
      <c r="C4" s="40"/>
      <c r="D4" s="41"/>
      <c r="E4" s="41"/>
      <c r="F4" s="41"/>
      <c r="G4" s="39" t="s">
        <v>201</v>
      </c>
      <c r="H4" s="40"/>
      <c r="I4" s="85"/>
      <c r="J4" s="85"/>
      <c r="K4" s="85"/>
    </row>
    <row r="5" spans="1:11" s="32" customFormat="1" ht="14.25" customHeight="1">
      <c r="A5" s="39" t="s">
        <v>202</v>
      </c>
      <c r="B5" s="40"/>
      <c r="C5" s="41"/>
      <c r="D5" s="42" t="s">
        <v>203</v>
      </c>
      <c r="E5" s="43"/>
      <c r="F5" s="39"/>
      <c r="G5" s="39" t="s">
        <v>204</v>
      </c>
      <c r="H5" s="44"/>
      <c r="I5" s="85"/>
      <c r="J5" s="85"/>
      <c r="K5" s="85"/>
    </row>
    <row r="6" spans="1:11" s="32" customFormat="1" ht="14.25" customHeight="1">
      <c r="A6" s="39" t="s">
        <v>205</v>
      </c>
      <c r="B6" s="43"/>
      <c r="C6" s="42"/>
      <c r="D6" s="42" t="s">
        <v>203</v>
      </c>
      <c r="E6" s="43"/>
      <c r="F6" s="39"/>
      <c r="G6" s="39" t="s">
        <v>206</v>
      </c>
      <c r="H6" s="45"/>
      <c r="I6" s="85"/>
      <c r="J6" s="85"/>
      <c r="K6" s="85"/>
    </row>
    <row r="7" spans="1:11" s="32" customFormat="1" ht="75" customHeight="1">
      <c r="A7" s="42" t="s">
        <v>207</v>
      </c>
      <c r="B7" s="46"/>
      <c r="C7" s="47"/>
      <c r="D7" s="47"/>
      <c r="E7" s="47"/>
      <c r="F7" s="47"/>
      <c r="G7" s="47"/>
      <c r="H7" s="47"/>
      <c r="I7" s="85"/>
      <c r="J7" s="86"/>
      <c r="K7" s="85"/>
    </row>
    <row r="8" spans="1:11" ht="36" customHeight="1">
      <c r="A8" s="48" t="s">
        <v>208</v>
      </c>
      <c r="B8" s="49" t="s">
        <v>209</v>
      </c>
      <c r="C8" s="49" t="s">
        <v>210</v>
      </c>
      <c r="D8" s="49"/>
      <c r="E8" s="49" t="s">
        <v>211</v>
      </c>
      <c r="F8" s="49"/>
      <c r="G8" s="49"/>
      <c r="H8" s="49" t="s">
        <v>212</v>
      </c>
      <c r="I8" s="35"/>
      <c r="J8" s="35"/>
      <c r="K8" s="35"/>
    </row>
    <row r="9" spans="1:11" ht="36" customHeight="1">
      <c r="A9" s="50"/>
      <c r="B9" s="51"/>
      <c r="C9" s="49"/>
      <c r="D9" s="49"/>
      <c r="E9" s="51" t="s">
        <v>213</v>
      </c>
      <c r="F9" s="51" t="s">
        <v>214</v>
      </c>
      <c r="G9" s="51" t="s">
        <v>215</v>
      </c>
      <c r="H9" s="51"/>
      <c r="I9" s="35"/>
      <c r="J9" s="35"/>
      <c r="K9" s="35"/>
    </row>
    <row r="10" spans="1:11" s="32" customFormat="1" ht="36" customHeight="1">
      <c r="A10" s="50"/>
      <c r="B10" s="46"/>
      <c r="C10" s="43"/>
      <c r="D10" s="42"/>
      <c r="E10" s="52"/>
      <c r="F10" s="52"/>
      <c r="G10" s="52"/>
      <c r="H10" s="43"/>
      <c r="I10" s="85"/>
      <c r="J10" s="85"/>
      <c r="K10" s="85"/>
    </row>
    <row r="11" spans="1:11" s="32" customFormat="1" ht="36" customHeight="1">
      <c r="A11" s="50"/>
      <c r="B11" s="46"/>
      <c r="C11" s="43"/>
      <c r="D11" s="42"/>
      <c r="E11" s="52"/>
      <c r="F11" s="52"/>
      <c r="G11" s="52"/>
      <c r="H11" s="43"/>
      <c r="I11" s="85"/>
      <c r="J11" s="85"/>
      <c r="K11" s="85"/>
    </row>
    <row r="12" spans="1:11" s="32" customFormat="1" ht="36" customHeight="1">
      <c r="A12" s="50"/>
      <c r="B12" s="46"/>
      <c r="C12" s="43"/>
      <c r="D12" s="42"/>
      <c r="E12" s="52"/>
      <c r="F12" s="52"/>
      <c r="G12" s="52"/>
      <c r="H12" s="43"/>
      <c r="I12" s="85"/>
      <c r="J12" s="85"/>
      <c r="K12" s="85"/>
    </row>
    <row r="13" spans="1:11" s="32" customFormat="1" ht="36" customHeight="1">
      <c r="A13" s="50"/>
      <c r="B13" s="46"/>
      <c r="C13" s="43"/>
      <c r="D13" s="42"/>
      <c r="E13" s="52"/>
      <c r="F13" s="52"/>
      <c r="G13" s="52"/>
      <c r="H13" s="43"/>
      <c r="I13" s="85"/>
      <c r="J13" s="85"/>
      <c r="K13" s="85"/>
    </row>
    <row r="14" spans="1:11" s="32" customFormat="1" ht="36" customHeight="1">
      <c r="A14" s="50"/>
      <c r="B14" s="46"/>
      <c r="C14" s="43"/>
      <c r="D14" s="42"/>
      <c r="E14" s="52"/>
      <c r="F14" s="52"/>
      <c r="G14" s="52"/>
      <c r="H14" s="43"/>
      <c r="I14" s="85"/>
      <c r="J14" s="85"/>
      <c r="K14" s="85"/>
    </row>
    <row r="15" spans="1:11" s="32" customFormat="1" ht="36" customHeight="1">
      <c r="A15" s="53"/>
      <c r="B15" s="46"/>
      <c r="C15" s="43"/>
      <c r="D15" s="43"/>
      <c r="E15" s="52"/>
      <c r="F15" s="52"/>
      <c r="G15" s="52"/>
      <c r="H15" s="43"/>
      <c r="I15" s="85"/>
      <c r="J15" s="85"/>
      <c r="K15" s="85"/>
    </row>
    <row r="16" spans="1:11" s="32" customFormat="1" ht="36" customHeight="1">
      <c r="A16" s="53"/>
      <c r="B16" s="46"/>
      <c r="C16" s="54"/>
      <c r="D16" s="55"/>
      <c r="E16" s="52"/>
      <c r="F16" s="52"/>
      <c r="G16" s="52"/>
      <c r="H16" s="43"/>
      <c r="I16" s="85"/>
      <c r="J16" s="85"/>
      <c r="K16" s="85"/>
    </row>
    <row r="17" spans="1:11" s="32" customFormat="1" ht="36" customHeight="1">
      <c r="A17" s="53"/>
      <c r="B17" s="46"/>
      <c r="C17" s="43"/>
      <c r="D17" s="42"/>
      <c r="E17" s="52"/>
      <c r="F17" s="52"/>
      <c r="G17" s="52"/>
      <c r="H17" s="43"/>
      <c r="I17" s="85"/>
      <c r="J17" s="85"/>
      <c r="K17" s="85"/>
    </row>
    <row r="18" spans="1:11" s="32" customFormat="1" ht="36" customHeight="1">
      <c r="A18" s="53"/>
      <c r="B18" s="46"/>
      <c r="C18" s="43"/>
      <c r="D18" s="42"/>
      <c r="E18" s="52"/>
      <c r="F18" s="52"/>
      <c r="G18" s="52"/>
      <c r="H18" s="43"/>
      <c r="I18" s="85"/>
      <c r="J18" s="85"/>
      <c r="K18" s="85"/>
    </row>
    <row r="19" spans="1:11" s="32" customFormat="1" ht="36" customHeight="1">
      <c r="A19" s="56"/>
      <c r="B19" s="46"/>
      <c r="C19" s="43"/>
      <c r="D19" s="42"/>
      <c r="E19" s="52"/>
      <c r="F19" s="52"/>
      <c r="G19" s="52"/>
      <c r="H19" s="43"/>
      <c r="I19" s="85"/>
      <c r="J19" s="85"/>
      <c r="K19" s="85"/>
    </row>
    <row r="20" spans="1:11" s="32" customFormat="1" ht="43.5" customHeight="1">
      <c r="A20" s="57" t="s">
        <v>216</v>
      </c>
      <c r="B20" s="41" t="s">
        <v>217</v>
      </c>
      <c r="C20" s="54"/>
      <c r="D20" s="58"/>
      <c r="E20" s="58"/>
      <c r="F20" s="58"/>
      <c r="G20" s="58"/>
      <c r="H20" s="59"/>
      <c r="I20" s="85"/>
      <c r="J20" s="85"/>
      <c r="K20" s="85"/>
    </row>
    <row r="21" spans="1:11" s="32" customFormat="1" ht="43.5" customHeight="1">
      <c r="A21" s="60"/>
      <c r="B21" s="41" t="s">
        <v>218</v>
      </c>
      <c r="C21" s="54"/>
      <c r="D21" s="58"/>
      <c r="E21" s="58"/>
      <c r="F21" s="58"/>
      <c r="G21" s="58"/>
      <c r="H21" s="59"/>
      <c r="I21" s="85"/>
      <c r="J21" s="85"/>
      <c r="K21" s="85"/>
    </row>
    <row r="22" spans="1:11" s="32" customFormat="1" ht="43.5" customHeight="1">
      <c r="A22" s="60"/>
      <c r="B22" s="41" t="s">
        <v>219</v>
      </c>
      <c r="C22" s="54"/>
      <c r="D22" s="58"/>
      <c r="E22" s="58"/>
      <c r="F22" s="58"/>
      <c r="G22" s="58"/>
      <c r="H22" s="59"/>
      <c r="I22" s="85"/>
      <c r="J22" s="85"/>
      <c r="K22" s="85"/>
    </row>
    <row r="23" spans="1:11" s="32" customFormat="1" ht="43.5" customHeight="1">
      <c r="A23" s="60"/>
      <c r="B23" s="41" t="s">
        <v>220</v>
      </c>
      <c r="C23" s="54"/>
      <c r="D23" s="58"/>
      <c r="E23" s="58"/>
      <c r="F23" s="58"/>
      <c r="G23" s="58"/>
      <c r="H23" s="59"/>
      <c r="I23" s="85"/>
      <c r="J23" s="85"/>
      <c r="K23" s="85"/>
    </row>
    <row r="24" spans="1:11" s="32" customFormat="1" ht="43.5" customHeight="1">
      <c r="A24" s="61"/>
      <c r="B24" s="41" t="s">
        <v>221</v>
      </c>
      <c r="C24" s="54"/>
      <c r="D24" s="58"/>
      <c r="E24" s="58"/>
      <c r="F24" s="58"/>
      <c r="G24" s="58"/>
      <c r="H24" s="59"/>
      <c r="I24" s="85"/>
      <c r="J24" s="85"/>
      <c r="K24" s="85"/>
    </row>
    <row r="25" spans="1:11" s="32" customFormat="1" ht="43.5" customHeight="1">
      <c r="A25" s="61"/>
      <c r="B25" s="41" t="s">
        <v>222</v>
      </c>
      <c r="C25" s="54"/>
      <c r="D25" s="58"/>
      <c r="E25" s="58"/>
      <c r="F25" s="58"/>
      <c r="G25" s="58"/>
      <c r="H25" s="59"/>
      <c r="I25" s="85"/>
      <c r="J25" s="85"/>
      <c r="K25" s="85"/>
    </row>
    <row r="26" spans="1:11" s="32" customFormat="1" ht="43.5" customHeight="1">
      <c r="A26" s="61"/>
      <c r="B26" s="41" t="s">
        <v>223</v>
      </c>
      <c r="C26" s="54"/>
      <c r="D26" s="58"/>
      <c r="E26" s="58"/>
      <c r="F26" s="58"/>
      <c r="G26" s="58"/>
      <c r="H26" s="59"/>
      <c r="I26" s="85"/>
      <c r="J26" s="85"/>
      <c r="K26" s="85"/>
    </row>
    <row r="27" spans="1:11" s="32" customFormat="1" ht="43.5" customHeight="1">
      <c r="A27" s="61"/>
      <c r="B27" s="41" t="s">
        <v>224</v>
      </c>
      <c r="C27" s="54"/>
      <c r="D27" s="58"/>
      <c r="E27" s="58"/>
      <c r="F27" s="58"/>
      <c r="G27" s="58"/>
      <c r="H27" s="59"/>
      <c r="I27" s="85"/>
      <c r="J27" s="85"/>
      <c r="K27" s="85"/>
    </row>
    <row r="28" spans="1:11" s="32" customFormat="1" ht="43.5" customHeight="1">
      <c r="A28" s="61"/>
      <c r="B28" s="41" t="s">
        <v>225</v>
      </c>
      <c r="C28" s="54"/>
      <c r="D28" s="58"/>
      <c r="E28" s="58"/>
      <c r="F28" s="58"/>
      <c r="G28" s="58"/>
      <c r="H28" s="59"/>
      <c r="I28" s="85"/>
      <c r="J28" s="85"/>
      <c r="K28" s="85"/>
    </row>
    <row r="29" spans="1:11" s="32" customFormat="1" ht="43.5" customHeight="1">
      <c r="A29" s="62"/>
      <c r="B29" s="41" t="s">
        <v>226</v>
      </c>
      <c r="C29" s="54"/>
      <c r="D29" s="58"/>
      <c r="E29" s="58"/>
      <c r="F29" s="58"/>
      <c r="G29" s="58"/>
      <c r="H29" s="59"/>
      <c r="I29" s="85"/>
      <c r="J29" s="85"/>
      <c r="K29" s="85"/>
    </row>
    <row r="30" spans="1:11" ht="24.75" customHeight="1">
      <c r="A30" s="49" t="s">
        <v>227</v>
      </c>
      <c r="B30" s="49" t="s">
        <v>228</v>
      </c>
      <c r="C30" s="49" t="s">
        <v>229</v>
      </c>
      <c r="D30" s="49" t="s">
        <v>230</v>
      </c>
      <c r="E30" s="49"/>
      <c r="F30" s="49"/>
      <c r="G30" s="49" t="s">
        <v>231</v>
      </c>
      <c r="H30" s="49"/>
      <c r="I30" s="35"/>
      <c r="J30" s="35"/>
      <c r="K30" s="35"/>
    </row>
    <row r="31" spans="1:11" s="32" customFormat="1" ht="24.75" customHeight="1">
      <c r="A31" s="49"/>
      <c r="B31" s="49" t="s">
        <v>232</v>
      </c>
      <c r="C31" s="49" t="s">
        <v>233</v>
      </c>
      <c r="D31" s="41" t="s">
        <v>234</v>
      </c>
      <c r="E31" s="41"/>
      <c r="F31" s="41"/>
      <c r="G31" s="46"/>
      <c r="H31" s="63"/>
      <c r="I31" s="85"/>
      <c r="J31" s="85"/>
      <c r="K31" s="85"/>
    </row>
    <row r="32" spans="1:11" s="32" customFormat="1" ht="24.75" customHeight="1">
      <c r="A32" s="49"/>
      <c r="B32" s="49"/>
      <c r="C32" s="49"/>
      <c r="D32" s="41" t="s">
        <v>235</v>
      </c>
      <c r="E32" s="41"/>
      <c r="F32" s="41"/>
      <c r="G32" s="64"/>
      <c r="H32" s="65"/>
      <c r="I32" s="85"/>
      <c r="J32" s="85"/>
      <c r="K32" s="85"/>
    </row>
    <row r="33" spans="1:11" s="32" customFormat="1" ht="24.75" customHeight="1">
      <c r="A33" s="49"/>
      <c r="B33" s="49"/>
      <c r="C33" s="49"/>
      <c r="D33" s="41" t="s">
        <v>236</v>
      </c>
      <c r="E33" s="41"/>
      <c r="F33" s="41"/>
      <c r="G33" s="64"/>
      <c r="H33" s="65"/>
      <c r="I33" s="85"/>
      <c r="J33" s="85"/>
      <c r="K33" s="85"/>
    </row>
    <row r="34" spans="1:11" s="32" customFormat="1" ht="24.75" customHeight="1">
      <c r="A34" s="49"/>
      <c r="B34" s="49"/>
      <c r="C34" s="49" t="s">
        <v>237</v>
      </c>
      <c r="D34" s="41" t="s">
        <v>234</v>
      </c>
      <c r="E34" s="41"/>
      <c r="F34" s="41"/>
      <c r="G34" s="66"/>
      <c r="H34" s="67"/>
      <c r="I34" s="85"/>
      <c r="J34" s="85"/>
      <c r="K34" s="85"/>
    </row>
    <row r="35" spans="1:11" s="32" customFormat="1" ht="24.75" customHeight="1">
      <c r="A35" s="49"/>
      <c r="B35" s="49"/>
      <c r="C35" s="49"/>
      <c r="D35" s="41" t="s">
        <v>235</v>
      </c>
      <c r="E35" s="41"/>
      <c r="F35" s="41"/>
      <c r="G35" s="66"/>
      <c r="H35" s="67"/>
      <c r="I35" s="85"/>
      <c r="J35" s="85"/>
      <c r="K35" s="85"/>
    </row>
    <row r="36" spans="1:11" s="32" customFormat="1" ht="24.75" customHeight="1">
      <c r="A36" s="49"/>
      <c r="B36" s="49"/>
      <c r="C36" s="49"/>
      <c r="D36" s="41" t="s">
        <v>236</v>
      </c>
      <c r="E36" s="41"/>
      <c r="F36" s="41"/>
      <c r="G36" s="66"/>
      <c r="H36" s="67"/>
      <c r="I36" s="85"/>
      <c r="J36" s="85"/>
      <c r="K36" s="85"/>
    </row>
    <row r="37" spans="1:11" s="32" customFormat="1" ht="24.75" customHeight="1">
      <c r="A37" s="49"/>
      <c r="B37" s="49"/>
      <c r="C37" s="68" t="s">
        <v>238</v>
      </c>
      <c r="D37" s="41" t="s">
        <v>234</v>
      </c>
      <c r="E37" s="41"/>
      <c r="F37" s="41"/>
      <c r="G37" s="69"/>
      <c r="H37" s="70"/>
      <c r="I37" s="85"/>
      <c r="J37" s="85"/>
      <c r="K37" s="85"/>
    </row>
    <row r="38" spans="1:11" s="32" customFormat="1" ht="24.75" customHeight="1">
      <c r="A38" s="49"/>
      <c r="B38" s="49"/>
      <c r="C38" s="68"/>
      <c r="D38" s="41" t="s">
        <v>235</v>
      </c>
      <c r="E38" s="41"/>
      <c r="F38" s="41"/>
      <c r="G38" s="66"/>
      <c r="H38" s="67"/>
      <c r="I38" s="85"/>
      <c r="J38" s="85"/>
      <c r="K38" s="85"/>
    </row>
    <row r="39" spans="1:11" s="32" customFormat="1" ht="24.75" customHeight="1">
      <c r="A39" s="49"/>
      <c r="B39" s="49"/>
      <c r="C39" s="68"/>
      <c r="D39" s="41" t="s">
        <v>236</v>
      </c>
      <c r="E39" s="41"/>
      <c r="F39" s="41"/>
      <c r="G39" s="66"/>
      <c r="H39" s="67"/>
      <c r="I39" s="85"/>
      <c r="J39" s="85"/>
      <c r="K39" s="85"/>
    </row>
    <row r="40" spans="1:11" s="32" customFormat="1" ht="24.75" customHeight="1">
      <c r="A40" s="49"/>
      <c r="B40" s="49"/>
      <c r="C40" s="68" t="s">
        <v>239</v>
      </c>
      <c r="D40" s="41" t="s">
        <v>234</v>
      </c>
      <c r="E40" s="41"/>
      <c r="F40" s="41"/>
      <c r="G40" s="69"/>
      <c r="H40" s="70"/>
      <c r="I40" s="85"/>
      <c r="J40" s="85"/>
      <c r="K40" s="85"/>
    </row>
    <row r="41" spans="1:11" s="32" customFormat="1" ht="24.75" customHeight="1">
      <c r="A41" s="49"/>
      <c r="B41" s="49"/>
      <c r="C41" s="68"/>
      <c r="D41" s="41" t="s">
        <v>235</v>
      </c>
      <c r="E41" s="41"/>
      <c r="F41" s="41"/>
      <c r="G41" s="66"/>
      <c r="H41" s="67"/>
      <c r="I41" s="85"/>
      <c r="J41" s="85"/>
      <c r="K41" s="85"/>
    </row>
    <row r="42" spans="1:11" s="32" customFormat="1" ht="24.75" customHeight="1">
      <c r="A42" s="49"/>
      <c r="B42" s="49"/>
      <c r="C42" s="68"/>
      <c r="D42" s="41" t="s">
        <v>236</v>
      </c>
      <c r="E42" s="41"/>
      <c r="F42" s="41"/>
      <c r="G42" s="66"/>
      <c r="H42" s="67"/>
      <c r="I42" s="85"/>
      <c r="J42" s="85"/>
      <c r="K42" s="85"/>
    </row>
    <row r="43" spans="1:11" s="32" customFormat="1" ht="24.75" customHeight="1">
      <c r="A43" s="49"/>
      <c r="B43" s="49" t="s">
        <v>240</v>
      </c>
      <c r="C43" s="71" t="s">
        <v>241</v>
      </c>
      <c r="D43" s="41" t="s">
        <v>234</v>
      </c>
      <c r="E43" s="41"/>
      <c r="F43" s="41"/>
      <c r="G43" s="69"/>
      <c r="H43" s="70"/>
      <c r="I43" s="85"/>
      <c r="J43" s="85"/>
      <c r="K43" s="85"/>
    </row>
    <row r="44" spans="1:11" s="32" customFormat="1" ht="24.75" customHeight="1">
      <c r="A44" s="49"/>
      <c r="B44" s="49"/>
      <c r="C44" s="71" t="s">
        <v>242</v>
      </c>
      <c r="D44" s="41" t="s">
        <v>234</v>
      </c>
      <c r="E44" s="41"/>
      <c r="F44" s="41"/>
      <c r="G44" s="69"/>
      <c r="H44" s="70"/>
      <c r="I44" s="85"/>
      <c r="J44" s="85"/>
      <c r="K44" s="85"/>
    </row>
    <row r="45" spans="1:11" s="32" customFormat="1" ht="24.75" customHeight="1">
      <c r="A45" s="49"/>
      <c r="B45" s="49"/>
      <c r="C45" s="71" t="s">
        <v>243</v>
      </c>
      <c r="D45" s="41" t="s">
        <v>234</v>
      </c>
      <c r="E45" s="41"/>
      <c r="F45" s="41"/>
      <c r="G45" s="69"/>
      <c r="H45" s="70"/>
      <c r="I45" s="85"/>
      <c r="J45" s="85"/>
      <c r="K45" s="85"/>
    </row>
    <row r="46" spans="1:11" s="32" customFormat="1" ht="24.75" customHeight="1">
      <c r="A46" s="49"/>
      <c r="B46" s="49"/>
      <c r="C46" s="71" t="s">
        <v>244</v>
      </c>
      <c r="D46" s="41" t="s">
        <v>234</v>
      </c>
      <c r="E46" s="41"/>
      <c r="F46" s="41"/>
      <c r="G46" s="69"/>
      <c r="H46" s="70"/>
      <c r="I46" s="85"/>
      <c r="J46" s="85"/>
      <c r="K46" s="85"/>
    </row>
    <row r="47" spans="1:11" s="32" customFormat="1" ht="24.75" customHeight="1">
      <c r="A47" s="49"/>
      <c r="B47" s="39" t="s">
        <v>245</v>
      </c>
      <c r="C47" s="72" t="s">
        <v>246</v>
      </c>
      <c r="D47" s="41" t="s">
        <v>234</v>
      </c>
      <c r="E47" s="41"/>
      <c r="F47" s="41"/>
      <c r="G47" s="69"/>
      <c r="H47" s="70"/>
      <c r="I47" s="85"/>
      <c r="J47" s="85"/>
      <c r="K47" s="85"/>
    </row>
    <row r="48" spans="1:11" s="32" customFormat="1" ht="24.75" customHeight="1">
      <c r="A48" s="49"/>
      <c r="B48" s="39"/>
      <c r="C48" s="73"/>
      <c r="D48" s="41" t="s">
        <v>235</v>
      </c>
      <c r="E48" s="41"/>
      <c r="F48" s="41"/>
      <c r="G48" s="74"/>
      <c r="H48" s="75"/>
      <c r="I48" s="85"/>
      <c r="J48" s="85"/>
      <c r="K48" s="85"/>
    </row>
    <row r="49" spans="1:11" s="32" customFormat="1" ht="24.75" customHeight="1">
      <c r="A49" s="49"/>
      <c r="B49" s="39"/>
      <c r="C49" s="73"/>
      <c r="D49" s="41" t="s">
        <v>236</v>
      </c>
      <c r="E49" s="41"/>
      <c r="F49" s="41"/>
      <c r="G49" s="69"/>
      <c r="H49" s="70"/>
      <c r="I49" s="85"/>
      <c r="J49" s="85"/>
      <c r="K49" s="85"/>
    </row>
    <row r="50" spans="1:11" s="32" customFormat="1" ht="72.75" customHeight="1">
      <c r="A50" s="42" t="s">
        <v>247</v>
      </c>
      <c r="B50" s="43"/>
      <c r="C50" s="42"/>
      <c r="D50" s="42"/>
      <c r="E50" s="42"/>
      <c r="F50" s="42"/>
      <c r="G50" s="42"/>
      <c r="H50" s="42"/>
      <c r="I50" s="85"/>
      <c r="J50" s="85"/>
      <c r="K50" s="85"/>
    </row>
    <row r="51" spans="1:11" ht="14.25" customHeight="1">
      <c r="A51" s="51" t="s">
        <v>248</v>
      </c>
      <c r="B51" s="51"/>
      <c r="C51" s="51"/>
      <c r="D51" s="51"/>
      <c r="E51" s="51"/>
      <c r="F51" s="51"/>
      <c r="G51" s="51"/>
      <c r="H51" s="51"/>
      <c r="I51" s="35"/>
      <c r="J51" s="35"/>
      <c r="K51" s="35"/>
    </row>
    <row r="52" spans="1:11" ht="14.25" customHeight="1">
      <c r="A52" s="51" t="s">
        <v>249</v>
      </c>
      <c r="B52" s="76" t="s">
        <v>250</v>
      </c>
      <c r="C52" s="76"/>
      <c r="D52" s="76"/>
      <c r="E52" s="76"/>
      <c r="F52" s="76"/>
      <c r="G52" s="76"/>
      <c r="H52" s="76"/>
      <c r="I52" s="35"/>
      <c r="J52" s="35"/>
      <c r="K52" s="35"/>
    </row>
    <row r="53" spans="1:11" ht="24" customHeight="1">
      <c r="A53" s="51"/>
      <c r="B53" s="51" t="s">
        <v>251</v>
      </c>
      <c r="C53" s="51" t="s">
        <v>252</v>
      </c>
      <c r="D53" s="51" t="s">
        <v>253</v>
      </c>
      <c r="E53" s="51" t="s">
        <v>254</v>
      </c>
      <c r="F53" s="51" t="s">
        <v>255</v>
      </c>
      <c r="G53" s="77" t="s">
        <v>256</v>
      </c>
      <c r="H53" s="78"/>
      <c r="I53" s="35"/>
      <c r="J53" s="35"/>
      <c r="K53" s="35"/>
    </row>
    <row r="54" spans="1:11" s="32" customFormat="1" ht="24" customHeight="1">
      <c r="A54" s="79"/>
      <c r="B54" s="80"/>
      <c r="C54" s="80"/>
      <c r="D54" s="80"/>
      <c r="E54" s="80"/>
      <c r="F54" s="80"/>
      <c r="G54" s="81"/>
      <c r="H54" s="55"/>
      <c r="I54" s="85"/>
      <c r="J54" s="85"/>
      <c r="K54" s="85"/>
    </row>
    <row r="55" spans="1:11" ht="14.25" customHeight="1">
      <c r="A55" s="51" t="s">
        <v>257</v>
      </c>
      <c r="B55" s="51"/>
      <c r="C55" s="51"/>
      <c r="D55" s="51"/>
      <c r="E55" s="51"/>
      <c r="F55" s="51"/>
      <c r="G55" s="51"/>
      <c r="H55" s="51"/>
      <c r="I55" s="35"/>
      <c r="J55" s="35"/>
      <c r="K55" s="35"/>
    </row>
    <row r="56" spans="1:11" ht="14.25" customHeight="1">
      <c r="A56" s="51" t="s">
        <v>258</v>
      </c>
      <c r="B56" s="76" t="s">
        <v>250</v>
      </c>
      <c r="C56" s="76"/>
      <c r="D56" s="76"/>
      <c r="E56" s="76"/>
      <c r="F56" s="76"/>
      <c r="G56" s="76"/>
      <c r="H56" s="76"/>
      <c r="I56" s="35"/>
      <c r="J56" s="35"/>
      <c r="K56" s="35"/>
    </row>
    <row r="57" spans="1:11" ht="14.25" customHeight="1">
      <c r="A57" s="51"/>
      <c r="B57" s="51" t="s">
        <v>259</v>
      </c>
      <c r="C57" s="51" t="s">
        <v>250</v>
      </c>
      <c r="D57" s="51"/>
      <c r="E57" s="51" t="s">
        <v>74</v>
      </c>
      <c r="F57" s="82" t="s">
        <v>260</v>
      </c>
      <c r="G57" s="83"/>
      <c r="H57" s="51" t="s">
        <v>261</v>
      </c>
      <c r="I57" s="87"/>
      <c r="J57" s="87"/>
      <c r="K57" s="87"/>
    </row>
    <row r="58" spans="1:11" ht="24" customHeight="1">
      <c r="A58" s="51"/>
      <c r="B58" s="51"/>
      <c r="C58" s="51" t="s">
        <v>262</v>
      </c>
      <c r="D58" s="51" t="s">
        <v>263</v>
      </c>
      <c r="E58" s="51"/>
      <c r="F58" s="51" t="s">
        <v>264</v>
      </c>
      <c r="G58" s="51" t="s">
        <v>265</v>
      </c>
      <c r="H58" s="51"/>
      <c r="I58" s="87"/>
      <c r="J58" s="87"/>
      <c r="K58" s="87"/>
    </row>
    <row r="59" spans="1:11" s="32" customFormat="1" ht="24" customHeight="1">
      <c r="A59" s="79"/>
      <c r="B59" s="80"/>
      <c r="C59" s="79"/>
      <c r="D59" s="79"/>
      <c r="E59" s="79"/>
      <c r="F59" s="79"/>
      <c r="G59" s="79"/>
      <c r="H59" s="79"/>
      <c r="I59" s="85"/>
      <c r="J59" s="85"/>
      <c r="K59" s="85"/>
    </row>
    <row r="60" spans="1:11" ht="14.25" customHeight="1">
      <c r="A60" s="51" t="s">
        <v>266</v>
      </c>
      <c r="B60" s="76" t="s">
        <v>250</v>
      </c>
      <c r="C60" s="76"/>
      <c r="D60" s="76"/>
      <c r="E60" s="76"/>
      <c r="F60" s="76"/>
      <c r="G60" s="76"/>
      <c r="H60" s="51"/>
      <c r="I60" s="88"/>
      <c r="J60" s="88"/>
      <c r="K60" s="88"/>
    </row>
    <row r="61" spans="1:11" ht="24" customHeight="1">
      <c r="A61" s="51"/>
      <c r="B61" s="51" t="s">
        <v>267</v>
      </c>
      <c r="C61" s="51" t="s">
        <v>268</v>
      </c>
      <c r="D61" s="51" t="s">
        <v>269</v>
      </c>
      <c r="E61" s="76" t="s">
        <v>166</v>
      </c>
      <c r="F61" s="51" t="s">
        <v>270</v>
      </c>
      <c r="G61" s="51" t="s">
        <v>271</v>
      </c>
      <c r="H61" s="51"/>
      <c r="I61" s="88"/>
      <c r="J61" s="88"/>
      <c r="K61" s="88"/>
    </row>
    <row r="62" spans="1:11" s="32" customFormat="1" ht="24" customHeight="1">
      <c r="A62" s="79"/>
      <c r="B62" s="79"/>
      <c r="C62" s="79"/>
      <c r="D62" s="79"/>
      <c r="E62" s="79"/>
      <c r="F62" s="79"/>
      <c r="G62" s="79"/>
      <c r="H62" s="84"/>
      <c r="I62" s="85"/>
      <c r="J62" s="85"/>
      <c r="K62" s="85"/>
    </row>
    <row r="63" spans="1:11" ht="14.25" customHeight="1">
      <c r="A63" s="51" t="s">
        <v>272</v>
      </c>
      <c r="B63" s="51"/>
      <c r="C63" s="51"/>
      <c r="D63" s="51"/>
      <c r="E63" s="51"/>
      <c r="F63" s="51"/>
      <c r="G63" s="51"/>
      <c r="H63" s="51"/>
      <c r="I63" s="35"/>
      <c r="J63" s="35"/>
      <c r="K63" s="35"/>
    </row>
    <row r="64" spans="1:11" ht="14.25" customHeight="1">
      <c r="A64" s="51" t="s">
        <v>273</v>
      </c>
      <c r="B64" s="76" t="s">
        <v>250</v>
      </c>
      <c r="C64" s="76"/>
      <c r="D64" s="76"/>
      <c r="E64" s="76"/>
      <c r="F64" s="76"/>
      <c r="G64" s="76"/>
      <c r="H64" s="76"/>
      <c r="I64" s="35"/>
      <c r="J64" s="35"/>
      <c r="K64" s="89"/>
    </row>
    <row r="65" spans="1:11" ht="14.25" customHeight="1">
      <c r="A65" s="51"/>
      <c r="B65" s="51" t="s">
        <v>274</v>
      </c>
      <c r="C65" s="51" t="s">
        <v>275</v>
      </c>
      <c r="D65" s="90"/>
      <c r="E65" s="90"/>
      <c r="F65" s="90"/>
      <c r="G65" s="90"/>
      <c r="H65" s="90"/>
      <c r="I65" s="88"/>
      <c r="J65" s="88"/>
      <c r="K65" s="88"/>
    </row>
    <row r="66" spans="1:11" s="32" customFormat="1" ht="14.25" customHeight="1">
      <c r="A66" s="79"/>
      <c r="B66" s="79"/>
      <c r="C66" s="79"/>
      <c r="D66" s="84"/>
      <c r="E66" s="84"/>
      <c r="F66" s="84"/>
      <c r="G66" s="84"/>
      <c r="H66" s="84"/>
      <c r="I66" s="85"/>
      <c r="J66" s="85"/>
      <c r="K66" s="85"/>
    </row>
    <row r="67" spans="1:11" s="32" customFormat="1" ht="83.25" customHeight="1">
      <c r="A67" s="42" t="s">
        <v>276</v>
      </c>
      <c r="B67" s="43"/>
      <c r="C67" s="42"/>
      <c r="D67" s="42"/>
      <c r="E67" s="42"/>
      <c r="F67" s="42"/>
      <c r="G67" s="42"/>
      <c r="H67" s="42"/>
      <c r="I67" s="85"/>
      <c r="J67" s="85"/>
      <c r="K67" s="85"/>
    </row>
    <row r="68" spans="1:11" ht="14.25" customHeight="1">
      <c r="A68" s="51" t="s">
        <v>277</v>
      </c>
      <c r="B68" s="51"/>
      <c r="C68" s="51"/>
      <c r="D68" s="51"/>
      <c r="E68" s="51"/>
      <c r="F68" s="51"/>
      <c r="G68" s="51"/>
      <c r="H68" s="51"/>
      <c r="I68" s="35"/>
      <c r="J68" s="35"/>
      <c r="K68" s="35"/>
    </row>
    <row r="69" spans="1:11" ht="14.25" customHeight="1">
      <c r="A69" s="51" t="s">
        <v>278</v>
      </c>
      <c r="B69" s="51"/>
      <c r="C69" s="42" t="s">
        <v>279</v>
      </c>
      <c r="D69" s="42"/>
      <c r="E69" s="51" t="s">
        <v>203</v>
      </c>
      <c r="F69" s="51"/>
      <c r="G69" s="51" t="s">
        <v>280</v>
      </c>
      <c r="H69" s="51"/>
      <c r="I69" s="88"/>
      <c r="J69" s="88"/>
      <c r="K69" s="88"/>
    </row>
    <row r="70" spans="1:11" s="32" customFormat="1" ht="14.25" customHeight="1">
      <c r="A70" s="43"/>
      <c r="B70" s="42"/>
      <c r="C70" s="43"/>
      <c r="D70" s="42"/>
      <c r="E70" s="40"/>
      <c r="F70" s="84"/>
      <c r="G70" s="43"/>
      <c r="H70" s="42"/>
      <c r="I70" s="85"/>
      <c r="J70" s="85"/>
      <c r="K70" s="85"/>
    </row>
    <row r="71" spans="1:11" ht="14.25" customHeight="1">
      <c r="A71" s="51"/>
      <c r="B71" s="51"/>
      <c r="C71" s="51"/>
      <c r="D71" s="51"/>
      <c r="E71" s="90"/>
      <c r="F71" s="90"/>
      <c r="G71" s="51"/>
      <c r="H71" s="51"/>
      <c r="I71" s="35"/>
      <c r="J71" s="35"/>
      <c r="K71" s="35"/>
    </row>
    <row r="72" spans="1:11" ht="14.25" customHeight="1">
      <c r="A72" s="51"/>
      <c r="B72" s="51"/>
      <c r="C72" s="91"/>
      <c r="D72" s="91"/>
      <c r="E72" s="90"/>
      <c r="F72" s="90"/>
      <c r="G72" s="51"/>
      <c r="H72" s="51"/>
      <c r="I72" s="35"/>
      <c r="J72" s="35"/>
      <c r="K72" s="35"/>
    </row>
    <row r="73" spans="1:11" ht="14.25" customHeight="1">
      <c r="A73" s="51"/>
      <c r="B73" s="51"/>
      <c r="C73" s="51"/>
      <c r="D73" s="51"/>
      <c r="E73" s="90"/>
      <c r="F73" s="90"/>
      <c r="G73" s="51"/>
      <c r="H73" s="51"/>
      <c r="I73" s="35"/>
      <c r="J73" s="35"/>
      <c r="K73" s="35"/>
    </row>
    <row r="74" spans="1:11" ht="14.25" customHeight="1">
      <c r="A74" s="92"/>
      <c r="B74" s="92"/>
      <c r="C74" s="92"/>
      <c r="D74" s="92"/>
      <c r="E74" s="93"/>
      <c r="F74" s="93"/>
      <c r="G74" s="92"/>
      <c r="H74" s="92"/>
      <c r="I74" s="35"/>
      <c r="J74" s="35"/>
      <c r="K74" s="35"/>
    </row>
    <row r="75" spans="1:11" ht="14.25" customHeight="1">
      <c r="A75" s="94" t="s">
        <v>281</v>
      </c>
      <c r="B75" s="95"/>
      <c r="C75" s="95"/>
      <c r="D75" s="95"/>
      <c r="E75" s="94" t="s">
        <v>282</v>
      </c>
      <c r="F75" s="95"/>
      <c r="G75" s="95"/>
      <c r="H75" s="96"/>
      <c r="I75" s="35"/>
      <c r="J75" s="35"/>
      <c r="K75" s="35"/>
    </row>
    <row r="76" spans="1:11" ht="14.25" customHeight="1">
      <c r="A76" s="97"/>
      <c r="B76" s="98"/>
      <c r="C76" s="98"/>
      <c r="D76" s="98"/>
      <c r="E76" s="97"/>
      <c r="F76" s="98"/>
      <c r="G76" s="98"/>
      <c r="H76" s="99"/>
      <c r="I76" s="35"/>
      <c r="J76" s="35"/>
      <c r="K76" s="35"/>
    </row>
    <row r="77" spans="1:11" ht="14.25" customHeight="1">
      <c r="A77" s="100" t="s">
        <v>283</v>
      </c>
      <c r="B77" s="101"/>
      <c r="C77" s="101"/>
      <c r="D77" s="101"/>
      <c r="E77" s="100" t="s">
        <v>284</v>
      </c>
      <c r="F77" s="101"/>
      <c r="G77" s="102" t="s">
        <v>285</v>
      </c>
      <c r="H77" s="103"/>
      <c r="I77" s="35"/>
      <c r="J77" s="35"/>
      <c r="K77" s="35"/>
    </row>
    <row r="78" spans="1:11" ht="14.25" customHeight="1">
      <c r="A78" s="104" t="s">
        <v>286</v>
      </c>
      <c r="B78" s="105"/>
      <c r="C78" s="105"/>
      <c r="D78" s="105"/>
      <c r="E78" s="105"/>
      <c r="F78" s="105"/>
      <c r="G78" s="105"/>
      <c r="H78" s="106"/>
      <c r="I78" s="35"/>
      <c r="J78" s="35"/>
      <c r="K78" s="35"/>
    </row>
    <row r="79" spans="1:11" ht="14.25" customHeight="1">
      <c r="A79" s="104"/>
      <c r="B79" s="105"/>
      <c r="C79" s="105"/>
      <c r="D79" s="105"/>
      <c r="E79" s="105"/>
      <c r="F79" s="105"/>
      <c r="G79" s="105"/>
      <c r="H79" s="106"/>
      <c r="I79" s="35"/>
      <c r="J79" s="35"/>
      <c r="K79" s="35"/>
    </row>
    <row r="80" spans="1:11" ht="14.25" customHeight="1">
      <c r="A80" s="104" t="s">
        <v>287</v>
      </c>
      <c r="B80" s="105"/>
      <c r="C80" s="105"/>
      <c r="D80" s="105"/>
      <c r="E80" s="105"/>
      <c r="F80" s="105"/>
      <c r="G80" s="105"/>
      <c r="H80" s="106"/>
      <c r="I80" s="35"/>
      <c r="J80" s="35"/>
      <c r="K80" s="35"/>
    </row>
    <row r="81" spans="1:11" ht="14.25" customHeight="1">
      <c r="A81" s="107" t="s">
        <v>288</v>
      </c>
      <c r="B81" s="108"/>
      <c r="C81" s="108"/>
      <c r="D81" s="108"/>
      <c r="E81" s="108"/>
      <c r="F81" s="108"/>
      <c r="G81" s="108"/>
      <c r="H81" s="109"/>
      <c r="I81" s="35"/>
      <c r="J81" s="35"/>
      <c r="K81" s="35"/>
    </row>
  </sheetData>
  <sheetProtection formatCells="0" formatColumns="0" formatRows="0"/>
  <mergeCells count="138">
    <mergeCell ref="A1:C1"/>
    <mergeCell ref="A2:H2"/>
    <mergeCell ref="A3:H3"/>
    <mergeCell ref="A4:B4"/>
    <mergeCell ref="C4:F4"/>
    <mergeCell ref="B5:C5"/>
    <mergeCell ref="E5:F5"/>
    <mergeCell ref="B6:C6"/>
    <mergeCell ref="E6:F6"/>
    <mergeCell ref="B7:H7"/>
    <mergeCell ref="E8:G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B50:H50"/>
    <mergeCell ref="A51:H51"/>
    <mergeCell ref="B52:H52"/>
    <mergeCell ref="G53:H53"/>
    <mergeCell ref="G54:H54"/>
    <mergeCell ref="A55:H55"/>
    <mergeCell ref="B56:H56"/>
    <mergeCell ref="C57:D57"/>
    <mergeCell ref="F57:G57"/>
    <mergeCell ref="B60:F60"/>
    <mergeCell ref="A63:H63"/>
    <mergeCell ref="B64:H64"/>
    <mergeCell ref="B67:H67"/>
    <mergeCell ref="A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B71"/>
    <mergeCell ref="C71:D71"/>
    <mergeCell ref="E71:F71"/>
    <mergeCell ref="G71:H71"/>
    <mergeCell ref="A72:B72"/>
    <mergeCell ref="C72:D72"/>
    <mergeCell ref="E72:F72"/>
    <mergeCell ref="G72:H72"/>
    <mergeCell ref="A73:B73"/>
    <mergeCell ref="C73:D73"/>
    <mergeCell ref="E73:F73"/>
    <mergeCell ref="G73:H73"/>
    <mergeCell ref="A74:B74"/>
    <mergeCell ref="C74:D74"/>
    <mergeCell ref="E74:F74"/>
    <mergeCell ref="G74:H74"/>
    <mergeCell ref="A77:D77"/>
    <mergeCell ref="E77:F77"/>
    <mergeCell ref="G77:H77"/>
    <mergeCell ref="A80:H80"/>
    <mergeCell ref="A81:H81"/>
    <mergeCell ref="A8:A19"/>
    <mergeCell ref="A20:A29"/>
    <mergeCell ref="A30:A49"/>
    <mergeCell ref="A52:A53"/>
    <mergeCell ref="A56:A58"/>
    <mergeCell ref="A60:A61"/>
    <mergeCell ref="A64:A65"/>
    <mergeCell ref="B8:B9"/>
    <mergeCell ref="B31:B42"/>
    <mergeCell ref="B43:B46"/>
    <mergeCell ref="B47:B49"/>
    <mergeCell ref="B57:B58"/>
    <mergeCell ref="C31:C33"/>
    <mergeCell ref="C34:C36"/>
    <mergeCell ref="C37:C39"/>
    <mergeCell ref="C40:C42"/>
    <mergeCell ref="C47:C49"/>
    <mergeCell ref="E57:E58"/>
    <mergeCell ref="H8:H9"/>
    <mergeCell ref="H57:H58"/>
    <mergeCell ref="H60:H61"/>
    <mergeCell ref="A75:D76"/>
    <mergeCell ref="E75:H76"/>
    <mergeCell ref="C8:D9"/>
  </mergeCells>
  <printOptions/>
  <pageMargins left="0.75" right="0.75" top="1" bottom="1" header="0.5" footer="0.5"/>
  <pageSetup horizontalDpi="200" verticalDpi="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I9"/>
  <sheetViews>
    <sheetView showGridLines="0" showZeros="0" workbookViewId="0" topLeftCell="A1">
      <selection activeCell="A1" sqref="A1"/>
    </sheetView>
  </sheetViews>
  <sheetFormatPr defaultColWidth="12" defaultRowHeight="11.25"/>
  <cols>
    <col min="1" max="16384" width="12" style="14" customWidth="1"/>
  </cols>
  <sheetData>
    <row r="1" ht="14.25" customHeight="1">
      <c r="CR1" s="27" t="s">
        <v>289</v>
      </c>
    </row>
    <row r="2" spans="1:96" ht="25.5" customHeight="1">
      <c r="A2" s="15" t="s">
        <v>290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</row>
    <row r="3" spans="1:96" ht="14.25" customHeight="1">
      <c r="A3" s="16" t="s">
        <v>2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 t="s">
        <v>3</v>
      </c>
    </row>
    <row r="4" spans="1:96" ht="14.25" customHeight="1">
      <c r="A4" s="19" t="s">
        <v>291</v>
      </c>
      <c r="B4" s="19" t="s">
        <v>292</v>
      </c>
      <c r="C4" s="20" t="s">
        <v>293</v>
      </c>
      <c r="D4" s="19"/>
      <c r="E4" s="19" t="s">
        <v>294</v>
      </c>
      <c r="F4" s="19" t="s">
        <v>295</v>
      </c>
      <c r="G4" s="19" t="s">
        <v>296</v>
      </c>
      <c r="H4" s="19" t="s">
        <v>203</v>
      </c>
      <c r="I4" s="19" t="s">
        <v>297</v>
      </c>
      <c r="J4" s="19" t="s">
        <v>298</v>
      </c>
      <c r="K4" s="20" t="s">
        <v>299</v>
      </c>
      <c r="L4" s="20"/>
      <c r="M4" s="20"/>
      <c r="N4" s="19"/>
      <c r="O4" s="20" t="s">
        <v>300</v>
      </c>
      <c r="P4" s="19"/>
      <c r="Q4" s="20" t="s">
        <v>301</v>
      </c>
      <c r="R4" s="19"/>
      <c r="S4" s="20" t="s">
        <v>302</v>
      </c>
      <c r="T4" s="19"/>
      <c r="U4" s="20" t="s">
        <v>303</v>
      </c>
      <c r="V4" s="20"/>
      <c r="W4" s="20"/>
      <c r="X4" s="20"/>
      <c r="Y4" s="20"/>
      <c r="Z4" s="19"/>
      <c r="AA4" s="19" t="s">
        <v>304</v>
      </c>
      <c r="AB4" s="19" t="s">
        <v>305</v>
      </c>
      <c r="AC4" s="20" t="s">
        <v>306</v>
      </c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</row>
    <row r="5" spans="1:96" ht="14.25" customHeight="1">
      <c r="A5" s="19"/>
      <c r="B5" s="19"/>
      <c r="C5" s="21" t="s">
        <v>307</v>
      </c>
      <c r="D5" s="21" t="s">
        <v>308</v>
      </c>
      <c r="E5" s="19"/>
      <c r="F5" s="19"/>
      <c r="G5" s="19"/>
      <c r="H5" s="19"/>
      <c r="I5" s="19"/>
      <c r="J5" s="19"/>
      <c r="K5" s="21" t="s">
        <v>309</v>
      </c>
      <c r="L5" s="21" t="s">
        <v>310</v>
      </c>
      <c r="M5" s="21" t="s">
        <v>311</v>
      </c>
      <c r="N5" s="21" t="s">
        <v>312</v>
      </c>
      <c r="O5" s="21" t="s">
        <v>313</v>
      </c>
      <c r="P5" s="21" t="s">
        <v>314</v>
      </c>
      <c r="Q5" s="21" t="s">
        <v>315</v>
      </c>
      <c r="R5" s="21" t="s">
        <v>316</v>
      </c>
      <c r="S5" s="21" t="s">
        <v>317</v>
      </c>
      <c r="T5" s="21" t="s">
        <v>318</v>
      </c>
      <c r="U5" s="24" t="s">
        <v>319</v>
      </c>
      <c r="V5" s="24"/>
      <c r="W5" s="21"/>
      <c r="X5" s="24" t="s">
        <v>320</v>
      </c>
      <c r="Y5" s="24"/>
      <c r="Z5" s="21"/>
      <c r="AA5" s="19"/>
      <c r="AB5" s="19"/>
      <c r="AC5" s="24" t="s">
        <v>321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1"/>
      <c r="BI5" s="24" t="s">
        <v>322</v>
      </c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1"/>
      <c r="CO5" s="24" t="s">
        <v>323</v>
      </c>
      <c r="CP5" s="24"/>
      <c r="CQ5" s="24"/>
      <c r="CR5" s="24"/>
    </row>
    <row r="6" spans="1:96" ht="14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 t="s">
        <v>324</v>
      </c>
      <c r="V6" s="21" t="s">
        <v>28</v>
      </c>
      <c r="W6" s="21" t="s">
        <v>215</v>
      </c>
      <c r="X6" s="21" t="s">
        <v>325</v>
      </c>
      <c r="Y6" s="21" t="s">
        <v>326</v>
      </c>
      <c r="Z6" s="21" t="s">
        <v>327</v>
      </c>
      <c r="AA6" s="19"/>
      <c r="AB6" s="19"/>
      <c r="AC6" s="24" t="s">
        <v>328</v>
      </c>
      <c r="AD6" s="24"/>
      <c r="AE6" s="24"/>
      <c r="AF6" s="21"/>
      <c r="AG6" s="24" t="s">
        <v>329</v>
      </c>
      <c r="AH6" s="24"/>
      <c r="AI6" s="24"/>
      <c r="AJ6" s="21"/>
      <c r="AK6" s="24" t="s">
        <v>330</v>
      </c>
      <c r="AL6" s="24"/>
      <c r="AM6" s="24"/>
      <c r="AN6" s="21"/>
      <c r="AO6" s="24" t="s">
        <v>331</v>
      </c>
      <c r="AP6" s="24"/>
      <c r="AQ6" s="24"/>
      <c r="AR6" s="21"/>
      <c r="AS6" s="24" t="s">
        <v>332</v>
      </c>
      <c r="AT6" s="24"/>
      <c r="AU6" s="24"/>
      <c r="AV6" s="21"/>
      <c r="AW6" s="24" t="s">
        <v>333</v>
      </c>
      <c r="AX6" s="24"/>
      <c r="AY6" s="24"/>
      <c r="AZ6" s="21"/>
      <c r="BA6" s="24" t="s">
        <v>334</v>
      </c>
      <c r="BB6" s="24"/>
      <c r="BC6" s="24"/>
      <c r="BD6" s="21"/>
      <c r="BE6" s="24" t="s">
        <v>335</v>
      </c>
      <c r="BF6" s="24"/>
      <c r="BG6" s="24"/>
      <c r="BH6" s="21"/>
      <c r="BI6" s="24" t="s">
        <v>336</v>
      </c>
      <c r="BJ6" s="24"/>
      <c r="BK6" s="24"/>
      <c r="BL6" s="21"/>
      <c r="BM6" s="24" t="s">
        <v>337</v>
      </c>
      <c r="BN6" s="24"/>
      <c r="BO6" s="24"/>
      <c r="BP6" s="21"/>
      <c r="BQ6" s="24" t="s">
        <v>338</v>
      </c>
      <c r="BR6" s="24"/>
      <c r="BS6" s="24"/>
      <c r="BT6" s="21"/>
      <c r="BU6" s="24" t="s">
        <v>339</v>
      </c>
      <c r="BV6" s="24"/>
      <c r="BW6" s="24"/>
      <c r="BX6" s="21"/>
      <c r="BY6" s="24" t="s">
        <v>340</v>
      </c>
      <c r="BZ6" s="24"/>
      <c r="CA6" s="24"/>
      <c r="CB6" s="21"/>
      <c r="CC6" s="24" t="s">
        <v>341</v>
      </c>
      <c r="CD6" s="24"/>
      <c r="CE6" s="24"/>
      <c r="CF6" s="21"/>
      <c r="CG6" s="24" t="s">
        <v>342</v>
      </c>
      <c r="CH6" s="24"/>
      <c r="CI6" s="24"/>
      <c r="CJ6" s="21"/>
      <c r="CK6" s="24" t="s">
        <v>343</v>
      </c>
      <c r="CL6" s="24"/>
      <c r="CM6" s="24"/>
      <c r="CN6" s="21"/>
      <c r="CO6" s="21" t="s">
        <v>344</v>
      </c>
      <c r="CP6" s="21" t="s">
        <v>345</v>
      </c>
      <c r="CQ6" s="21" t="s">
        <v>346</v>
      </c>
      <c r="CR6" s="24" t="s">
        <v>347</v>
      </c>
    </row>
    <row r="7" spans="1:113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6" t="s">
        <v>348</v>
      </c>
      <c r="AD7" s="26" t="s">
        <v>349</v>
      </c>
      <c r="AE7" s="26" t="s">
        <v>350</v>
      </c>
      <c r="AF7" s="26" t="s">
        <v>351</v>
      </c>
      <c r="AG7" s="26" t="s">
        <v>352</v>
      </c>
      <c r="AH7" s="26" t="s">
        <v>353</v>
      </c>
      <c r="AI7" s="26" t="s">
        <v>354</v>
      </c>
      <c r="AJ7" s="26" t="s">
        <v>355</v>
      </c>
      <c r="AK7" s="26" t="s">
        <v>356</v>
      </c>
      <c r="AL7" s="26" t="s">
        <v>357</v>
      </c>
      <c r="AM7" s="26" t="s">
        <v>358</v>
      </c>
      <c r="AN7" s="26" t="s">
        <v>359</v>
      </c>
      <c r="AO7" s="26" t="s">
        <v>360</v>
      </c>
      <c r="AP7" s="26" t="s">
        <v>361</v>
      </c>
      <c r="AQ7" s="26" t="s">
        <v>362</v>
      </c>
      <c r="AR7" s="26" t="s">
        <v>363</v>
      </c>
      <c r="AS7" s="26" t="s">
        <v>364</v>
      </c>
      <c r="AT7" s="26" t="s">
        <v>365</v>
      </c>
      <c r="AU7" s="26" t="s">
        <v>366</v>
      </c>
      <c r="AV7" s="26" t="s">
        <v>367</v>
      </c>
      <c r="AW7" s="26" t="s">
        <v>368</v>
      </c>
      <c r="AX7" s="26" t="s">
        <v>369</v>
      </c>
      <c r="AY7" s="26" t="s">
        <v>370</v>
      </c>
      <c r="AZ7" s="26" t="s">
        <v>371</v>
      </c>
      <c r="BA7" s="26" t="s">
        <v>372</v>
      </c>
      <c r="BB7" s="26" t="s">
        <v>373</v>
      </c>
      <c r="BC7" s="26" t="s">
        <v>374</v>
      </c>
      <c r="BD7" s="26" t="s">
        <v>375</v>
      </c>
      <c r="BE7" s="26" t="s">
        <v>376</v>
      </c>
      <c r="BF7" s="26" t="s">
        <v>377</v>
      </c>
      <c r="BG7" s="26" t="s">
        <v>378</v>
      </c>
      <c r="BH7" s="26" t="s">
        <v>379</v>
      </c>
      <c r="BI7" s="26" t="s">
        <v>380</v>
      </c>
      <c r="BJ7" s="26" t="s">
        <v>381</v>
      </c>
      <c r="BK7" s="26" t="s">
        <v>382</v>
      </c>
      <c r="BL7" s="26" t="s">
        <v>383</v>
      </c>
      <c r="BM7" s="26" t="s">
        <v>384</v>
      </c>
      <c r="BN7" s="26" t="s">
        <v>385</v>
      </c>
      <c r="BO7" s="26" t="s">
        <v>386</v>
      </c>
      <c r="BP7" s="26" t="s">
        <v>387</v>
      </c>
      <c r="BQ7" s="26" t="s">
        <v>388</v>
      </c>
      <c r="BR7" s="26" t="s">
        <v>389</v>
      </c>
      <c r="BS7" s="26" t="s">
        <v>390</v>
      </c>
      <c r="BT7" s="26" t="s">
        <v>391</v>
      </c>
      <c r="BU7" s="26" t="s">
        <v>392</v>
      </c>
      <c r="BV7" s="26" t="s">
        <v>393</v>
      </c>
      <c r="BW7" s="26" t="s">
        <v>394</v>
      </c>
      <c r="BX7" s="26" t="s">
        <v>395</v>
      </c>
      <c r="BY7" s="26" t="s">
        <v>396</v>
      </c>
      <c r="BZ7" s="26" t="s">
        <v>397</v>
      </c>
      <c r="CA7" s="26" t="s">
        <v>398</v>
      </c>
      <c r="CB7" s="26" t="s">
        <v>399</v>
      </c>
      <c r="CC7" s="26" t="s">
        <v>400</v>
      </c>
      <c r="CD7" s="26" t="s">
        <v>401</v>
      </c>
      <c r="CE7" s="26" t="s">
        <v>402</v>
      </c>
      <c r="CF7" s="26" t="s">
        <v>403</v>
      </c>
      <c r="CG7" s="26" t="s">
        <v>234</v>
      </c>
      <c r="CH7" s="26" t="s">
        <v>235</v>
      </c>
      <c r="CI7" s="26" t="s">
        <v>236</v>
      </c>
      <c r="CJ7" s="26" t="s">
        <v>404</v>
      </c>
      <c r="CK7" s="26" t="s">
        <v>324</v>
      </c>
      <c r="CL7" s="26" t="s">
        <v>28</v>
      </c>
      <c r="CM7" s="26" t="s">
        <v>215</v>
      </c>
      <c r="CN7" s="26" t="s">
        <v>325</v>
      </c>
      <c r="CO7" s="22"/>
      <c r="CP7" s="22"/>
      <c r="CQ7" s="22"/>
      <c r="CR7" s="28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</row>
    <row r="8" spans="1:113" s="13" customFormat="1" ht="14.25" customHeight="1">
      <c r="A8" s="23" t="s">
        <v>405</v>
      </c>
      <c r="B8" s="23" t="s">
        <v>406</v>
      </c>
      <c r="C8" s="23" t="s">
        <v>407</v>
      </c>
      <c r="D8" s="23" t="s">
        <v>408</v>
      </c>
      <c r="E8" s="23" t="s">
        <v>54</v>
      </c>
      <c r="F8" s="23" t="s">
        <v>409</v>
      </c>
      <c r="G8" s="23" t="s">
        <v>410</v>
      </c>
      <c r="H8" s="23" t="s">
        <v>411</v>
      </c>
      <c r="I8" s="23" t="s">
        <v>412</v>
      </c>
      <c r="J8" s="23" t="s">
        <v>413</v>
      </c>
      <c r="K8" s="23" t="s">
        <v>414</v>
      </c>
      <c r="L8" s="23" t="s">
        <v>415</v>
      </c>
      <c r="M8" s="23" t="s">
        <v>416</v>
      </c>
      <c r="N8" s="23" t="s">
        <v>417</v>
      </c>
      <c r="O8" s="23" t="s">
        <v>418</v>
      </c>
      <c r="P8" s="23" t="s">
        <v>419</v>
      </c>
      <c r="Q8" s="23" t="s">
        <v>420</v>
      </c>
      <c r="R8" s="23" t="s">
        <v>421</v>
      </c>
      <c r="S8" s="23" t="s">
        <v>422</v>
      </c>
      <c r="T8" s="23" t="s">
        <v>423</v>
      </c>
      <c r="U8" s="25">
        <v>3.18</v>
      </c>
      <c r="V8" s="25">
        <v>3.18</v>
      </c>
      <c r="W8" s="25">
        <v>0</v>
      </c>
      <c r="X8" s="25">
        <v>1.06</v>
      </c>
      <c r="Y8" s="25">
        <v>1.06</v>
      </c>
      <c r="Z8" s="25">
        <v>0</v>
      </c>
      <c r="AA8" s="23"/>
      <c r="AB8" s="23" t="s">
        <v>424</v>
      </c>
      <c r="AC8" s="23" t="s">
        <v>425</v>
      </c>
      <c r="AD8" s="23" t="s">
        <v>426</v>
      </c>
      <c r="AE8" s="23" t="s">
        <v>425</v>
      </c>
      <c r="AF8" s="23" t="s">
        <v>426</v>
      </c>
      <c r="AG8" s="23" t="s">
        <v>427</v>
      </c>
      <c r="AH8" s="23" t="s">
        <v>428</v>
      </c>
      <c r="AI8" s="23" t="s">
        <v>427</v>
      </c>
      <c r="AJ8" s="23" t="s">
        <v>428</v>
      </c>
      <c r="AK8" s="23" t="s">
        <v>429</v>
      </c>
      <c r="AL8" s="23" t="s">
        <v>430</v>
      </c>
      <c r="AM8" s="23" t="s">
        <v>429</v>
      </c>
      <c r="AN8" s="23" t="s">
        <v>430</v>
      </c>
      <c r="AO8" s="23"/>
      <c r="AP8" s="23"/>
      <c r="AQ8" s="23"/>
      <c r="AR8" s="23"/>
      <c r="AS8" s="23" t="s">
        <v>425</v>
      </c>
      <c r="AT8" s="23" t="s">
        <v>431</v>
      </c>
      <c r="AU8" s="23" t="s">
        <v>425</v>
      </c>
      <c r="AV8" s="23" t="s">
        <v>431</v>
      </c>
      <c r="AW8" s="23" t="s">
        <v>432</v>
      </c>
      <c r="AX8" s="23" t="s">
        <v>433</v>
      </c>
      <c r="AY8" s="23" t="s">
        <v>432</v>
      </c>
      <c r="AZ8" s="23" t="s">
        <v>433</v>
      </c>
      <c r="BA8" s="23" t="s">
        <v>429</v>
      </c>
      <c r="BB8" s="23" t="s">
        <v>408</v>
      </c>
      <c r="BC8" s="23" t="s">
        <v>429</v>
      </c>
      <c r="BD8" s="23" t="s">
        <v>430</v>
      </c>
      <c r="BE8" s="23"/>
      <c r="BF8" s="23"/>
      <c r="BG8" s="23"/>
      <c r="BH8" s="23"/>
      <c r="BI8" s="23"/>
      <c r="BJ8" s="23"/>
      <c r="BK8" s="23"/>
      <c r="BL8" s="23"/>
      <c r="BM8" s="23" t="s">
        <v>434</v>
      </c>
      <c r="BN8" s="23" t="s">
        <v>416</v>
      </c>
      <c r="BO8" s="23" t="s">
        <v>434</v>
      </c>
      <c r="BP8" s="23" t="s">
        <v>416</v>
      </c>
      <c r="BQ8" s="23" t="s">
        <v>434</v>
      </c>
      <c r="BR8" s="23"/>
      <c r="BS8" s="23"/>
      <c r="BT8" s="23"/>
      <c r="BU8" s="23" t="s">
        <v>435</v>
      </c>
      <c r="BV8" s="23" t="s">
        <v>436</v>
      </c>
      <c r="BW8" s="23" t="s">
        <v>435</v>
      </c>
      <c r="BX8" s="23" t="s">
        <v>436</v>
      </c>
      <c r="BY8" s="23"/>
      <c r="BZ8" s="23"/>
      <c r="CA8" s="23"/>
      <c r="CB8" s="23"/>
      <c r="CC8" s="23" t="s">
        <v>434</v>
      </c>
      <c r="CD8" s="23" t="s">
        <v>416</v>
      </c>
      <c r="CE8" s="23" t="s">
        <v>434</v>
      </c>
      <c r="CF8" s="23" t="s">
        <v>416</v>
      </c>
      <c r="CG8" s="23"/>
      <c r="CH8" s="23"/>
      <c r="CI8" s="23"/>
      <c r="CJ8" s="23"/>
      <c r="CK8" s="23" t="s">
        <v>435</v>
      </c>
      <c r="CL8" s="23" t="s">
        <v>436</v>
      </c>
      <c r="CM8" s="23" t="s">
        <v>435</v>
      </c>
      <c r="CN8" s="23" t="s">
        <v>436</v>
      </c>
      <c r="CO8" s="23" t="s">
        <v>437</v>
      </c>
      <c r="CP8" s="23" t="s">
        <v>437</v>
      </c>
      <c r="CQ8" s="23" t="s">
        <v>437</v>
      </c>
      <c r="CR8" s="29" t="s">
        <v>437</v>
      </c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1"/>
      <c r="DE8" s="31"/>
      <c r="DF8" s="31"/>
      <c r="DG8" s="31"/>
      <c r="DH8" s="31"/>
      <c r="DI8" s="31"/>
    </row>
    <row r="9" spans="1:96" ht="14.25" customHeight="1">
      <c r="A9" s="23" t="s">
        <v>438</v>
      </c>
      <c r="B9" s="23" t="s">
        <v>406</v>
      </c>
      <c r="C9" s="23" t="s">
        <v>407</v>
      </c>
      <c r="D9" s="23" t="s">
        <v>408</v>
      </c>
      <c r="E9" s="23" t="s">
        <v>439</v>
      </c>
      <c r="F9" s="23" t="s">
        <v>409</v>
      </c>
      <c r="G9" s="23" t="s">
        <v>410</v>
      </c>
      <c r="H9" s="23" t="s">
        <v>411</v>
      </c>
      <c r="I9" s="23" t="s">
        <v>412</v>
      </c>
      <c r="J9" s="23" t="s">
        <v>440</v>
      </c>
      <c r="K9" s="23" t="s">
        <v>441</v>
      </c>
      <c r="L9" s="23" t="s">
        <v>442</v>
      </c>
      <c r="M9" s="23" t="s">
        <v>443</v>
      </c>
      <c r="N9" s="23" t="s">
        <v>444</v>
      </c>
      <c r="O9" s="23" t="s">
        <v>445</v>
      </c>
      <c r="P9" s="23" t="s">
        <v>446</v>
      </c>
      <c r="Q9" s="23" t="s">
        <v>447</v>
      </c>
      <c r="R9" s="23" t="s">
        <v>448</v>
      </c>
      <c r="S9" s="23" t="s">
        <v>449</v>
      </c>
      <c r="T9" s="23" t="s">
        <v>449</v>
      </c>
      <c r="U9" s="25">
        <v>22.68</v>
      </c>
      <c r="V9" s="25">
        <v>22.68</v>
      </c>
      <c r="W9" s="25">
        <v>0</v>
      </c>
      <c r="X9" s="25">
        <v>7.56</v>
      </c>
      <c r="Y9" s="25">
        <v>7.56</v>
      </c>
      <c r="Z9" s="25">
        <v>0</v>
      </c>
      <c r="AA9" s="23"/>
      <c r="AB9" s="23" t="s">
        <v>450</v>
      </c>
      <c r="AC9" s="23" t="s">
        <v>230</v>
      </c>
      <c r="AD9" s="23" t="s">
        <v>451</v>
      </c>
      <c r="AE9" s="23" t="s">
        <v>230</v>
      </c>
      <c r="AF9" s="23" t="s">
        <v>451</v>
      </c>
      <c r="AG9" s="23" t="s">
        <v>452</v>
      </c>
      <c r="AH9" s="23" t="s">
        <v>453</v>
      </c>
      <c r="AI9" s="23" t="s">
        <v>452</v>
      </c>
      <c r="AJ9" s="23" t="s">
        <v>453</v>
      </c>
      <c r="AK9" s="23" t="s">
        <v>429</v>
      </c>
      <c r="AL9" s="23" t="s">
        <v>430</v>
      </c>
      <c r="AM9" s="23" t="s">
        <v>429</v>
      </c>
      <c r="AN9" s="23" t="s">
        <v>430</v>
      </c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 t="s">
        <v>454</v>
      </c>
      <c r="BN9" s="23" t="s">
        <v>455</v>
      </c>
      <c r="BO9" s="23" t="s">
        <v>454</v>
      </c>
      <c r="BP9" s="23" t="s">
        <v>455</v>
      </c>
      <c r="BQ9" s="23"/>
      <c r="BR9" s="23"/>
      <c r="BS9" s="23"/>
      <c r="BT9" s="23"/>
      <c r="BU9" s="23" t="s">
        <v>456</v>
      </c>
      <c r="BV9" s="23" t="s">
        <v>436</v>
      </c>
      <c r="BW9" s="23" t="s">
        <v>456</v>
      </c>
      <c r="BX9" s="23" t="s">
        <v>436</v>
      </c>
      <c r="BY9" s="23"/>
      <c r="BZ9" s="23"/>
      <c r="CA9" s="23"/>
      <c r="CB9" s="23"/>
      <c r="CC9" s="23" t="s">
        <v>454</v>
      </c>
      <c r="CD9" s="23" t="s">
        <v>455</v>
      </c>
      <c r="CE9" s="23" t="s">
        <v>454</v>
      </c>
      <c r="CF9" s="23" t="s">
        <v>455</v>
      </c>
      <c r="CG9" s="23"/>
      <c r="CH9" s="23"/>
      <c r="CI9" s="23"/>
      <c r="CJ9" s="23"/>
      <c r="CK9" s="23" t="s">
        <v>456</v>
      </c>
      <c r="CL9" s="23" t="s">
        <v>436</v>
      </c>
      <c r="CM9" s="23" t="s">
        <v>456</v>
      </c>
      <c r="CN9" s="23" t="s">
        <v>436</v>
      </c>
      <c r="CO9" s="23" t="s">
        <v>457</v>
      </c>
      <c r="CP9" s="23" t="s">
        <v>457</v>
      </c>
      <c r="CQ9" s="23" t="s">
        <v>457</v>
      </c>
      <c r="CR9" s="29" t="s">
        <v>457</v>
      </c>
    </row>
  </sheetData>
  <sheetProtection formatCells="0" formatColumns="0" formatRows="0"/>
  <mergeCells count="62">
    <mergeCell ref="A2:CR2"/>
    <mergeCell ref="A3:D3"/>
    <mergeCell ref="C4:D4"/>
    <mergeCell ref="K4:N4"/>
    <mergeCell ref="O4:P4"/>
    <mergeCell ref="Q4:R4"/>
    <mergeCell ref="S4:T4"/>
    <mergeCell ref="U4:Z4"/>
    <mergeCell ref="AC4:CR4"/>
    <mergeCell ref="U5:W5"/>
    <mergeCell ref="X5:Z5"/>
    <mergeCell ref="AC5:BH5"/>
    <mergeCell ref="BI5:CN5"/>
    <mergeCell ref="CO5:CR5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A4:A7"/>
    <mergeCell ref="B4:B7"/>
    <mergeCell ref="C5:C7"/>
    <mergeCell ref="D5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6:U7"/>
    <mergeCell ref="V6:V7"/>
    <mergeCell ref="W6:W7"/>
    <mergeCell ref="X6:X7"/>
    <mergeCell ref="Y6:Y7"/>
    <mergeCell ref="Z6:Z7"/>
    <mergeCell ref="AA4:AA7"/>
    <mergeCell ref="AB4:AB7"/>
    <mergeCell ref="CO6:CO7"/>
    <mergeCell ref="CP6:CP7"/>
    <mergeCell ref="CQ6:CQ7"/>
    <mergeCell ref="CR6:CR7"/>
  </mergeCells>
  <printOptions horizontalCentered="1"/>
  <pageMargins left="0.12" right="0.12" top="0.39" bottom="0.39" header="0.51" footer="0.51"/>
  <pageSetup horizontalDpi="200" verticalDpi="200" orientation="landscape" paperSize="9" scale="3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" style="2" customWidth="1"/>
    <col min="2" max="2" width="17.83203125" style="2" customWidth="1"/>
    <col min="3" max="3" width="76.83203125" style="2" customWidth="1"/>
    <col min="4" max="16384" width="12" style="2" customWidth="1"/>
  </cols>
  <sheetData>
    <row r="1" ht="27.75" customHeight="1">
      <c r="C1" s="3" t="s">
        <v>458</v>
      </c>
    </row>
    <row r="2" spans="1:4" ht="38.25" customHeight="1">
      <c r="A2" s="4" t="s">
        <v>459</v>
      </c>
      <c r="B2" s="4"/>
      <c r="C2" s="4"/>
      <c r="D2" s="1"/>
    </row>
    <row r="3" spans="1:4" ht="19.5" customHeight="1">
      <c r="A3" s="5" t="s">
        <v>2</v>
      </c>
      <c r="B3" s="6"/>
      <c r="C3" s="7" t="s">
        <v>3</v>
      </c>
      <c r="D3" s="1"/>
    </row>
    <row r="4" spans="1:4" ht="27" customHeight="1">
      <c r="A4" s="8" t="s">
        <v>42</v>
      </c>
      <c r="B4" s="8" t="s">
        <v>129</v>
      </c>
      <c r="C4" s="8" t="s">
        <v>460</v>
      </c>
      <c r="D4" s="1"/>
    </row>
    <row r="5" spans="1:4" ht="31.5" customHeight="1">
      <c r="A5" s="8" t="s">
        <v>461</v>
      </c>
      <c r="B5" s="8" t="s">
        <v>461</v>
      </c>
      <c r="C5" s="8">
        <v>1</v>
      </c>
      <c r="D5" s="9"/>
    </row>
    <row r="6" spans="1:3" s="1" customFormat="1" ht="30.75" customHeight="1">
      <c r="A6" s="10"/>
      <c r="B6" s="11" t="s">
        <v>52</v>
      </c>
      <c r="C6" s="12">
        <v>16.19</v>
      </c>
    </row>
    <row r="7" spans="1:4" ht="30.75" customHeight="1">
      <c r="A7" s="10">
        <v>30201</v>
      </c>
      <c r="B7" s="10" t="s">
        <v>157</v>
      </c>
      <c r="C7" s="12">
        <v>8.47</v>
      </c>
      <c r="D7" s="1"/>
    </row>
    <row r="8" spans="1:4" ht="30.75" customHeight="1">
      <c r="A8" s="10">
        <v>30205</v>
      </c>
      <c r="B8" s="10" t="s">
        <v>158</v>
      </c>
      <c r="C8" s="12">
        <v>0.2</v>
      </c>
      <c r="D8" s="1"/>
    </row>
    <row r="9" spans="1:4" ht="30.75" customHeight="1">
      <c r="A9" s="10">
        <v>30206</v>
      </c>
      <c r="B9" s="10" t="s">
        <v>160</v>
      </c>
      <c r="C9" s="12">
        <v>2</v>
      </c>
      <c r="D9" s="1"/>
    </row>
    <row r="10" spans="1:4" ht="30.75" customHeight="1">
      <c r="A10" s="10">
        <v>30207</v>
      </c>
      <c r="B10" s="10" t="s">
        <v>161</v>
      </c>
      <c r="C10" s="12">
        <v>0.7</v>
      </c>
      <c r="D10" s="1"/>
    </row>
    <row r="11" spans="1:3" ht="30.75" customHeight="1">
      <c r="A11" s="10">
        <v>30213</v>
      </c>
      <c r="B11" s="10" t="s">
        <v>164</v>
      </c>
      <c r="C11" s="12">
        <v>2</v>
      </c>
    </row>
    <row r="12" spans="1:3" ht="30.75" customHeight="1">
      <c r="A12" s="10">
        <v>30216</v>
      </c>
      <c r="B12" s="10" t="s">
        <v>166</v>
      </c>
      <c r="C12" s="12">
        <v>2</v>
      </c>
    </row>
    <row r="13" spans="1:3" ht="30.75" customHeight="1">
      <c r="A13" s="10">
        <v>30218</v>
      </c>
      <c r="B13" s="10" t="s">
        <v>168</v>
      </c>
      <c r="C13" s="12">
        <v>0.12</v>
      </c>
    </row>
    <row r="14" spans="1:3" ht="30.75" customHeight="1">
      <c r="A14" s="10">
        <v>30226</v>
      </c>
      <c r="B14" s="10" t="s">
        <v>173</v>
      </c>
      <c r="C14" s="12">
        <v>0.7</v>
      </c>
    </row>
  </sheetData>
  <sheetProtection formatCells="0" formatColumns="0" formatRows="0"/>
  <mergeCells count="1">
    <mergeCell ref="A2:C2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4" max="4" width="20.33203125" style="0" customWidth="1"/>
    <col min="5" max="5" width="24.16015625" style="0" customWidth="1"/>
    <col min="6" max="6" width="11" style="0" customWidth="1"/>
    <col min="7" max="7" width="18.66015625" style="0" customWidth="1"/>
    <col min="8" max="8" width="14.16015625" style="0" customWidth="1"/>
    <col min="9" max="10" width="16.33203125" style="0" customWidth="1"/>
    <col min="11" max="11" width="12" style="0" customWidth="1"/>
    <col min="12" max="15" width="16.33203125" style="0" customWidth="1"/>
    <col min="16" max="16" width="14" style="0" customWidth="1"/>
    <col min="17" max="18" width="16.33203125" style="0" customWidth="1"/>
    <col min="19" max="21" width="9.16015625" style="0" customWidth="1"/>
    <col min="22" max="22" width="12.66015625" style="0" customWidth="1"/>
    <col min="23" max="247" width="9.16015625" style="0" customWidth="1"/>
  </cols>
  <sheetData>
    <row r="1" spans="1:18" ht="25.5" customHeight="1">
      <c r="A1" s="194" t="s">
        <v>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25.5" customHeight="1">
      <c r="A2" s="195" t="s">
        <v>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25.5" customHeight="1">
      <c r="A3" s="196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4" t="s">
        <v>3</v>
      </c>
    </row>
    <row r="4" spans="1:18" ht="25.5" customHeight="1">
      <c r="A4" s="198" t="s">
        <v>42</v>
      </c>
      <c r="B4" s="198"/>
      <c r="C4" s="198"/>
      <c r="D4" s="198" t="s">
        <v>43</v>
      </c>
      <c r="E4" s="198" t="s">
        <v>44</v>
      </c>
      <c r="F4" s="198" t="s">
        <v>45</v>
      </c>
      <c r="G4" s="198" t="s">
        <v>46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8" ht="25.5" customHeight="1">
      <c r="A5" s="198"/>
      <c r="B5" s="198"/>
      <c r="C5" s="198"/>
      <c r="D5" s="198"/>
      <c r="E5" s="198"/>
      <c r="F5" s="198"/>
      <c r="G5" s="198" t="s">
        <v>47</v>
      </c>
      <c r="H5" s="198"/>
      <c r="I5" s="198"/>
      <c r="J5" s="198"/>
      <c r="K5" s="198"/>
      <c r="L5" s="198"/>
      <c r="M5" s="198" t="s">
        <v>12</v>
      </c>
      <c r="N5" s="198" t="s">
        <v>13</v>
      </c>
      <c r="O5" s="198" t="s">
        <v>14</v>
      </c>
      <c r="P5" s="202" t="s">
        <v>15</v>
      </c>
      <c r="Q5" s="198" t="s">
        <v>48</v>
      </c>
      <c r="R5" s="198" t="s">
        <v>16</v>
      </c>
    </row>
    <row r="6" spans="1:18" ht="35.25" customHeight="1">
      <c r="A6" s="198" t="s">
        <v>49</v>
      </c>
      <c r="B6" s="198" t="s">
        <v>50</v>
      </c>
      <c r="C6" s="198" t="s">
        <v>51</v>
      </c>
      <c r="D6" s="198"/>
      <c r="E6" s="198"/>
      <c r="F6" s="198"/>
      <c r="G6" s="198" t="s">
        <v>17</v>
      </c>
      <c r="H6" s="198" t="s">
        <v>28</v>
      </c>
      <c r="I6" s="198" t="s">
        <v>19</v>
      </c>
      <c r="J6" s="198" t="s">
        <v>20</v>
      </c>
      <c r="K6" s="198" t="s">
        <v>21</v>
      </c>
      <c r="L6" s="198" t="s">
        <v>22</v>
      </c>
      <c r="M6" s="198"/>
      <c r="N6" s="198"/>
      <c r="O6" s="198"/>
      <c r="P6" s="202"/>
      <c r="Q6" s="198"/>
      <c r="R6" s="198"/>
    </row>
    <row r="7" spans="1:18" s="110" customFormat="1" ht="20.25" customHeight="1">
      <c r="A7" s="199"/>
      <c r="B7" s="199"/>
      <c r="C7" s="199"/>
      <c r="D7" s="199"/>
      <c r="E7" s="200" t="s">
        <v>52</v>
      </c>
      <c r="F7" s="201">
        <v>429.34</v>
      </c>
      <c r="G7" s="201">
        <v>413.15</v>
      </c>
      <c r="H7" s="201">
        <v>413.15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  <c r="O7" s="201">
        <v>0</v>
      </c>
      <c r="P7" s="201">
        <v>16.19</v>
      </c>
      <c r="Q7" s="201">
        <v>0</v>
      </c>
      <c r="R7" s="201">
        <v>0</v>
      </c>
    </row>
    <row r="8" spans="1:18" ht="20.25" customHeight="1">
      <c r="A8" s="199"/>
      <c r="B8" s="199"/>
      <c r="C8" s="199"/>
      <c r="D8" s="199" t="s">
        <v>53</v>
      </c>
      <c r="E8" s="200" t="s">
        <v>54</v>
      </c>
      <c r="F8" s="201">
        <v>429.34</v>
      </c>
      <c r="G8" s="201">
        <v>413.15</v>
      </c>
      <c r="H8" s="201">
        <v>413.15</v>
      </c>
      <c r="I8" s="201">
        <v>0</v>
      </c>
      <c r="J8" s="201">
        <v>0</v>
      </c>
      <c r="K8" s="201">
        <v>0</v>
      </c>
      <c r="L8" s="201">
        <v>0</v>
      </c>
      <c r="M8" s="201">
        <v>0</v>
      </c>
      <c r="N8" s="201">
        <v>0</v>
      </c>
      <c r="O8" s="201">
        <v>0</v>
      </c>
      <c r="P8" s="201">
        <v>16.19</v>
      </c>
      <c r="Q8" s="201">
        <v>0</v>
      </c>
      <c r="R8" s="201">
        <v>0</v>
      </c>
    </row>
    <row r="9" spans="1:18" ht="20.25" customHeight="1">
      <c r="A9" s="199" t="s">
        <v>55</v>
      </c>
      <c r="B9" s="199" t="s">
        <v>56</v>
      </c>
      <c r="C9" s="199" t="s">
        <v>56</v>
      </c>
      <c r="D9" s="199" t="s">
        <v>57</v>
      </c>
      <c r="E9" s="200" t="s">
        <v>58</v>
      </c>
      <c r="F9" s="201">
        <v>358.4</v>
      </c>
      <c r="G9" s="201">
        <v>342.21</v>
      </c>
      <c r="H9" s="201">
        <v>342.21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201">
        <v>0</v>
      </c>
      <c r="P9" s="201">
        <v>16.19</v>
      </c>
      <c r="Q9" s="201">
        <v>0</v>
      </c>
      <c r="R9" s="201">
        <v>0</v>
      </c>
    </row>
    <row r="10" spans="1:18" ht="20.25" customHeight="1">
      <c r="A10" s="199" t="s">
        <v>59</v>
      </c>
      <c r="B10" s="199" t="s">
        <v>60</v>
      </c>
      <c r="C10" s="199" t="s">
        <v>60</v>
      </c>
      <c r="D10" s="199" t="s">
        <v>57</v>
      </c>
      <c r="E10" s="200" t="s">
        <v>61</v>
      </c>
      <c r="F10" s="201">
        <v>26.53</v>
      </c>
      <c r="G10" s="201">
        <v>26.53</v>
      </c>
      <c r="H10" s="201">
        <v>26.53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</row>
    <row r="11" spans="1:18" ht="20.25" customHeight="1">
      <c r="A11" s="199" t="s">
        <v>62</v>
      </c>
      <c r="B11" s="199" t="s">
        <v>63</v>
      </c>
      <c r="C11" s="199" t="s">
        <v>56</v>
      </c>
      <c r="D11" s="199" t="s">
        <v>57</v>
      </c>
      <c r="E11" s="200" t="s">
        <v>64</v>
      </c>
      <c r="F11" s="201">
        <v>13.06</v>
      </c>
      <c r="G11" s="201">
        <v>13.06</v>
      </c>
      <c r="H11" s="201">
        <v>13.06</v>
      </c>
      <c r="I11" s="201">
        <v>0</v>
      </c>
      <c r="J11" s="201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0</v>
      </c>
      <c r="P11" s="201">
        <v>0</v>
      </c>
      <c r="Q11" s="201">
        <v>0</v>
      </c>
      <c r="R11" s="201">
        <v>0</v>
      </c>
    </row>
    <row r="12" spans="1:18" ht="20.25" customHeight="1">
      <c r="A12" s="199" t="s">
        <v>62</v>
      </c>
      <c r="B12" s="199" t="s">
        <v>63</v>
      </c>
      <c r="C12" s="199" t="s">
        <v>65</v>
      </c>
      <c r="D12" s="199" t="s">
        <v>57</v>
      </c>
      <c r="E12" s="200" t="s">
        <v>66</v>
      </c>
      <c r="F12" s="201">
        <v>10.45</v>
      </c>
      <c r="G12" s="201">
        <v>10.45</v>
      </c>
      <c r="H12" s="201">
        <v>10.45</v>
      </c>
      <c r="I12" s="201">
        <v>0</v>
      </c>
      <c r="J12" s="201">
        <v>0</v>
      </c>
      <c r="K12" s="201">
        <v>0</v>
      </c>
      <c r="L12" s="201">
        <v>0</v>
      </c>
      <c r="M12" s="201">
        <v>0</v>
      </c>
      <c r="N12" s="201">
        <v>0</v>
      </c>
      <c r="O12" s="201">
        <v>0</v>
      </c>
      <c r="P12" s="201">
        <v>0</v>
      </c>
      <c r="Q12" s="201">
        <v>0</v>
      </c>
      <c r="R12" s="201">
        <v>0</v>
      </c>
    </row>
    <row r="13" spans="1:18" ht="20.25" customHeight="1">
      <c r="A13" s="199" t="s">
        <v>67</v>
      </c>
      <c r="B13" s="199" t="s">
        <v>56</v>
      </c>
      <c r="C13" s="199" t="s">
        <v>68</v>
      </c>
      <c r="D13" s="199" t="s">
        <v>57</v>
      </c>
      <c r="E13" s="200" t="s">
        <v>69</v>
      </c>
      <c r="F13" s="201">
        <v>20.9</v>
      </c>
      <c r="G13" s="201">
        <v>20.9</v>
      </c>
      <c r="H13" s="201">
        <v>20.9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</row>
  </sheetData>
  <sheetProtection formatCells="0" formatColumns="0" formatRows="0"/>
  <mergeCells count="15">
    <mergeCell ref="A1:R1"/>
    <mergeCell ref="A2:R2"/>
    <mergeCell ref="A3:Q3"/>
    <mergeCell ref="G4:R4"/>
    <mergeCell ref="G5:L5"/>
    <mergeCell ref="D4:D6"/>
    <mergeCell ref="E4:E6"/>
    <mergeCell ref="F4:F6"/>
    <mergeCell ref="M5:M6"/>
    <mergeCell ref="N5:N6"/>
    <mergeCell ref="O5:O6"/>
    <mergeCell ref="P5:P6"/>
    <mergeCell ref="Q5:Q6"/>
    <mergeCell ref="R5:R6"/>
    <mergeCell ref="A4:C5"/>
  </mergeCells>
  <printOptions horizontalCentered="1"/>
  <pageMargins left="0.39" right="0.39" top="0.39" bottom="0.39" header="0" footer="0"/>
  <pageSetup fitToHeight="99" horizontalDpi="200" verticalDpi="200" orientation="landscape" paperSize="9" scale="60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6.16015625" style="0" customWidth="1"/>
    <col min="3" max="3" width="5.5" style="0" customWidth="1"/>
    <col min="4" max="4" width="18.33203125" style="0" customWidth="1"/>
    <col min="5" max="5" width="19.33203125" style="0" customWidth="1"/>
    <col min="6" max="6" width="24.16015625" style="0" customWidth="1"/>
    <col min="7" max="7" width="16.66015625" style="0" customWidth="1"/>
    <col min="8" max="8" width="12.66015625" style="0" customWidth="1"/>
    <col min="9" max="9" width="14.33203125" style="0" customWidth="1"/>
    <col min="10" max="10" width="14.16015625" style="0" customWidth="1"/>
    <col min="11" max="11" width="12.66015625" style="0" customWidth="1"/>
    <col min="12" max="12" width="14.16015625" style="0" customWidth="1"/>
    <col min="13" max="13" width="25.83203125" style="0" customWidth="1"/>
    <col min="14" max="14" width="14.83203125" style="0" customWidth="1"/>
    <col min="15" max="224" width="9.16015625" style="0" customWidth="1"/>
  </cols>
  <sheetData>
    <row r="1" spans="1:14" ht="25.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N1" s="191" t="s">
        <v>70</v>
      </c>
    </row>
    <row r="2" spans="1:13" ht="25.5" customHeight="1">
      <c r="A2" s="183" t="s">
        <v>71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 ht="25.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N3" s="191" t="s">
        <v>3</v>
      </c>
    </row>
    <row r="4" spans="1:14" ht="69.75" customHeight="1">
      <c r="A4" s="186" t="s">
        <v>42</v>
      </c>
      <c r="B4" s="186"/>
      <c r="C4" s="186"/>
      <c r="D4" s="186" t="s">
        <v>72</v>
      </c>
      <c r="E4" s="186" t="s">
        <v>44</v>
      </c>
      <c r="F4" s="186" t="s">
        <v>45</v>
      </c>
      <c r="G4" s="186" t="s">
        <v>73</v>
      </c>
      <c r="H4" s="186"/>
      <c r="I4" s="186"/>
      <c r="J4" s="186"/>
      <c r="K4" s="186" t="s">
        <v>74</v>
      </c>
      <c r="L4" s="186"/>
      <c r="M4" s="186"/>
      <c r="N4" s="186"/>
    </row>
    <row r="5" spans="1:14" ht="33" customHeight="1">
      <c r="A5" s="186" t="s">
        <v>49</v>
      </c>
      <c r="B5" s="186" t="s">
        <v>50</v>
      </c>
      <c r="C5" s="186" t="s">
        <v>51</v>
      </c>
      <c r="D5" s="186"/>
      <c r="E5" s="186"/>
      <c r="F5" s="186"/>
      <c r="G5" s="186" t="s">
        <v>17</v>
      </c>
      <c r="H5" s="186" t="s">
        <v>75</v>
      </c>
      <c r="I5" s="186" t="s">
        <v>76</v>
      </c>
      <c r="J5" s="186" t="s">
        <v>77</v>
      </c>
      <c r="K5" s="186" t="s">
        <v>17</v>
      </c>
      <c r="L5" s="186" t="s">
        <v>78</v>
      </c>
      <c r="M5" s="186" t="s">
        <v>79</v>
      </c>
      <c r="N5" s="192" t="s">
        <v>80</v>
      </c>
    </row>
    <row r="6" spans="1:14" s="110" customFormat="1" ht="21.75" customHeight="1">
      <c r="A6" s="187"/>
      <c r="B6" s="187"/>
      <c r="C6" s="187"/>
      <c r="D6" s="187"/>
      <c r="E6" s="188" t="s">
        <v>52</v>
      </c>
      <c r="F6" s="189">
        <v>429.34</v>
      </c>
      <c r="G6" s="189">
        <v>420.72</v>
      </c>
      <c r="H6" s="189">
        <v>339.06</v>
      </c>
      <c r="I6" s="189">
        <v>56.68</v>
      </c>
      <c r="J6" s="189">
        <v>24.98</v>
      </c>
      <c r="K6" s="189">
        <v>8.62</v>
      </c>
      <c r="L6" s="189">
        <v>0</v>
      </c>
      <c r="M6" s="189">
        <v>1.06</v>
      </c>
      <c r="N6" s="193">
        <v>7.56</v>
      </c>
    </row>
    <row r="7" spans="1:14" ht="21.75" customHeight="1">
      <c r="A7" s="187"/>
      <c r="B7" s="187"/>
      <c r="C7" s="187"/>
      <c r="D7" s="187" t="s">
        <v>53</v>
      </c>
      <c r="E7" s="190" t="s">
        <v>54</v>
      </c>
      <c r="F7" s="189">
        <v>429.34</v>
      </c>
      <c r="G7" s="189">
        <v>420.72</v>
      </c>
      <c r="H7" s="189">
        <v>339.06</v>
      </c>
      <c r="I7" s="189">
        <v>56.68</v>
      </c>
      <c r="J7" s="189">
        <v>24.98</v>
      </c>
      <c r="K7" s="189">
        <v>8.62</v>
      </c>
      <c r="L7" s="189">
        <v>0</v>
      </c>
      <c r="M7" s="189">
        <v>1.06</v>
      </c>
      <c r="N7" s="193">
        <v>7.56</v>
      </c>
    </row>
    <row r="8" spans="1:14" ht="21.75" customHeight="1">
      <c r="A8" s="187" t="s">
        <v>55</v>
      </c>
      <c r="B8" s="187" t="s">
        <v>56</v>
      </c>
      <c r="C8" s="187" t="s">
        <v>56</v>
      </c>
      <c r="D8" s="187" t="s">
        <v>57</v>
      </c>
      <c r="E8" s="190" t="s">
        <v>58</v>
      </c>
      <c r="F8" s="189">
        <v>358.4</v>
      </c>
      <c r="G8" s="189">
        <v>349.78</v>
      </c>
      <c r="H8" s="189">
        <v>268.12</v>
      </c>
      <c r="I8" s="189">
        <v>56.68</v>
      </c>
      <c r="J8" s="189">
        <v>24.98</v>
      </c>
      <c r="K8" s="189">
        <v>8.62</v>
      </c>
      <c r="L8" s="189">
        <v>0</v>
      </c>
      <c r="M8" s="189">
        <v>1.06</v>
      </c>
      <c r="N8" s="193">
        <v>7.56</v>
      </c>
    </row>
    <row r="9" spans="1:14" ht="21.75" customHeight="1">
      <c r="A9" s="187" t="s">
        <v>59</v>
      </c>
      <c r="B9" s="187" t="s">
        <v>60</v>
      </c>
      <c r="C9" s="187" t="s">
        <v>60</v>
      </c>
      <c r="D9" s="187" t="s">
        <v>57</v>
      </c>
      <c r="E9" s="190" t="s">
        <v>61</v>
      </c>
      <c r="F9" s="189">
        <v>26.53</v>
      </c>
      <c r="G9" s="189">
        <v>26.53</v>
      </c>
      <c r="H9" s="189">
        <v>26.53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93">
        <v>0</v>
      </c>
    </row>
    <row r="10" spans="1:14" ht="21.75" customHeight="1">
      <c r="A10" s="187" t="s">
        <v>62</v>
      </c>
      <c r="B10" s="187" t="s">
        <v>63</v>
      </c>
      <c r="C10" s="187" t="s">
        <v>56</v>
      </c>
      <c r="D10" s="187" t="s">
        <v>57</v>
      </c>
      <c r="E10" s="190" t="s">
        <v>64</v>
      </c>
      <c r="F10" s="189">
        <v>13.06</v>
      </c>
      <c r="G10" s="189">
        <v>13.06</v>
      </c>
      <c r="H10" s="189">
        <v>13.06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93">
        <v>0</v>
      </c>
    </row>
    <row r="11" spans="1:14" ht="21.75" customHeight="1">
      <c r="A11" s="187" t="s">
        <v>62</v>
      </c>
      <c r="B11" s="187" t="s">
        <v>63</v>
      </c>
      <c r="C11" s="187" t="s">
        <v>65</v>
      </c>
      <c r="D11" s="187" t="s">
        <v>57</v>
      </c>
      <c r="E11" s="190" t="s">
        <v>66</v>
      </c>
      <c r="F11" s="189">
        <v>10.45</v>
      </c>
      <c r="G11" s="189">
        <v>10.45</v>
      </c>
      <c r="H11" s="189">
        <v>10.45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93">
        <v>0</v>
      </c>
    </row>
    <row r="12" spans="1:14" ht="21.75" customHeight="1">
      <c r="A12" s="187" t="s">
        <v>67</v>
      </c>
      <c r="B12" s="187" t="s">
        <v>56</v>
      </c>
      <c r="C12" s="187" t="s">
        <v>68</v>
      </c>
      <c r="D12" s="187" t="s">
        <v>57</v>
      </c>
      <c r="E12" s="190" t="s">
        <v>69</v>
      </c>
      <c r="F12" s="189">
        <v>20.9</v>
      </c>
      <c r="G12" s="189">
        <v>20.9</v>
      </c>
      <c r="H12" s="189">
        <v>20.9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93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98" bottom="0.98" header="0.51" footer="0.51"/>
  <pageSetup fitToHeight="99" horizontalDpi="200" verticalDpi="2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83203125" style="0" customWidth="1"/>
    <col min="2" max="2" width="30" style="0" customWidth="1"/>
    <col min="3" max="3" width="33" style="0" customWidth="1"/>
    <col min="4" max="4" width="24.5" style="0" customWidth="1"/>
    <col min="5" max="5" width="26.83203125" style="0" customWidth="1"/>
    <col min="6" max="6" width="15.16015625" style="0" customWidth="1"/>
    <col min="7" max="7" width="14.33203125" style="0" customWidth="1"/>
    <col min="8" max="8" width="20.33203125" style="0" customWidth="1"/>
    <col min="9" max="11" width="9.16015625" style="0" customWidth="1"/>
    <col min="12" max="12" width="15.5" style="0" customWidth="1"/>
    <col min="13" max="13" width="10.83203125" style="0" customWidth="1"/>
  </cols>
  <sheetData>
    <row r="1" spans="1:13" ht="24.7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0" t="s">
        <v>81</v>
      </c>
    </row>
    <row r="2" spans="1:13" ht="24.75" customHeight="1">
      <c r="A2" s="169" t="s">
        <v>82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24.75" customHeight="1">
      <c r="A3" s="170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81" t="s">
        <v>3</v>
      </c>
    </row>
    <row r="4" spans="1:13" ht="24.75" customHeight="1">
      <c r="A4" s="172" t="s">
        <v>83</v>
      </c>
      <c r="B4" s="172"/>
      <c r="C4" s="172"/>
      <c r="D4" s="172" t="s">
        <v>84</v>
      </c>
      <c r="E4" s="172"/>
      <c r="F4" s="172"/>
      <c r="G4" s="172"/>
      <c r="H4" s="172"/>
      <c r="I4" s="172"/>
      <c r="J4" s="172"/>
      <c r="K4" s="172"/>
      <c r="L4" s="172"/>
      <c r="M4" s="172"/>
    </row>
    <row r="5" spans="1:13" ht="24.75" customHeight="1">
      <c r="A5" s="172" t="s">
        <v>85</v>
      </c>
      <c r="B5" s="172"/>
      <c r="C5" s="172" t="s">
        <v>7</v>
      </c>
      <c r="D5" s="172" t="s">
        <v>85</v>
      </c>
      <c r="E5" s="172" t="s">
        <v>52</v>
      </c>
      <c r="F5" s="172" t="s">
        <v>86</v>
      </c>
      <c r="G5" s="172"/>
      <c r="H5" s="172"/>
      <c r="I5" s="172"/>
      <c r="J5" s="172"/>
      <c r="K5" s="172"/>
      <c r="L5" s="172"/>
      <c r="M5" s="172"/>
    </row>
    <row r="6" spans="1:13" ht="40.5" customHeight="1">
      <c r="A6" s="172"/>
      <c r="B6" s="172"/>
      <c r="C6" s="172"/>
      <c r="D6" s="172"/>
      <c r="E6" s="172"/>
      <c r="F6" s="172" t="s">
        <v>11</v>
      </c>
      <c r="G6" s="172"/>
      <c r="H6" s="172"/>
      <c r="I6" s="172"/>
      <c r="J6" s="172"/>
      <c r="K6" s="172"/>
      <c r="L6" s="172" t="s">
        <v>87</v>
      </c>
      <c r="M6" s="172" t="s">
        <v>13</v>
      </c>
    </row>
    <row r="7" spans="1:13" ht="24.75" customHeight="1">
      <c r="A7" s="172"/>
      <c r="B7" s="172"/>
      <c r="C7" s="172"/>
      <c r="D7" s="172"/>
      <c r="E7" s="172"/>
      <c r="F7" s="172" t="s">
        <v>88</v>
      </c>
      <c r="G7" s="172" t="s">
        <v>28</v>
      </c>
      <c r="H7" s="172" t="s">
        <v>19</v>
      </c>
      <c r="I7" s="172" t="s">
        <v>20</v>
      </c>
      <c r="J7" s="172" t="s">
        <v>21</v>
      </c>
      <c r="K7" s="172" t="s">
        <v>22</v>
      </c>
      <c r="L7" s="172"/>
      <c r="M7" s="172"/>
    </row>
    <row r="8" spans="1:13" ht="24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3" s="110" customFormat="1" ht="24.75" customHeight="1">
      <c r="A9" s="172" t="s">
        <v>11</v>
      </c>
      <c r="B9" s="173" t="s">
        <v>17</v>
      </c>
      <c r="C9" s="174">
        <v>413.15</v>
      </c>
      <c r="D9" s="173" t="s">
        <v>89</v>
      </c>
      <c r="E9" s="175">
        <f aca="true" t="shared" si="0" ref="E9:E16">F9+L9+M9</f>
        <v>0</v>
      </c>
      <c r="F9" s="175">
        <f aca="true" t="shared" si="1" ref="F9:F14">G9+H9+I9+J9+K9</f>
        <v>0</v>
      </c>
      <c r="G9" s="175">
        <v>0</v>
      </c>
      <c r="H9" s="175">
        <v>0</v>
      </c>
      <c r="I9" s="175"/>
      <c r="J9" s="175">
        <v>0</v>
      </c>
      <c r="K9" s="175">
        <v>0</v>
      </c>
      <c r="L9" s="175">
        <v>0</v>
      </c>
      <c r="M9" s="175">
        <v>0</v>
      </c>
    </row>
    <row r="10" spans="1:13" s="110" customFormat="1" ht="24.75" customHeight="1">
      <c r="A10" s="172"/>
      <c r="B10" s="173" t="s">
        <v>28</v>
      </c>
      <c r="C10" s="174">
        <v>413.15</v>
      </c>
      <c r="D10" s="173" t="s">
        <v>90</v>
      </c>
      <c r="E10" s="175">
        <f t="shared" si="0"/>
        <v>0</v>
      </c>
      <c r="F10" s="175">
        <f t="shared" si="1"/>
        <v>0</v>
      </c>
      <c r="G10" s="175">
        <v>0</v>
      </c>
      <c r="H10" s="175">
        <v>0</v>
      </c>
      <c r="I10" s="175"/>
      <c r="J10" s="175">
        <v>0</v>
      </c>
      <c r="K10" s="175">
        <v>0</v>
      </c>
      <c r="L10" s="175">
        <v>0</v>
      </c>
      <c r="M10" s="175">
        <v>0</v>
      </c>
    </row>
    <row r="11" spans="1:13" s="110" customFormat="1" ht="26.25" customHeight="1">
      <c r="A11" s="172"/>
      <c r="B11" s="173" t="s">
        <v>19</v>
      </c>
      <c r="C11" s="174">
        <v>0</v>
      </c>
      <c r="D11" s="173" t="s">
        <v>91</v>
      </c>
      <c r="E11" s="175">
        <f t="shared" si="0"/>
        <v>0</v>
      </c>
      <c r="F11" s="175">
        <f t="shared" si="1"/>
        <v>0</v>
      </c>
      <c r="G11" s="175">
        <v>0</v>
      </c>
      <c r="H11" s="175">
        <v>0</v>
      </c>
      <c r="I11" s="175"/>
      <c r="J11" s="175">
        <v>0</v>
      </c>
      <c r="K11" s="175">
        <v>0</v>
      </c>
      <c r="L11" s="175">
        <v>0</v>
      </c>
      <c r="M11" s="175">
        <v>0</v>
      </c>
    </row>
    <row r="12" spans="1:13" s="110" customFormat="1" ht="26.25" customHeight="1">
      <c r="A12" s="172"/>
      <c r="B12" s="173" t="s">
        <v>20</v>
      </c>
      <c r="C12" s="174"/>
      <c r="D12" s="173" t="s">
        <v>92</v>
      </c>
      <c r="E12" s="175">
        <f t="shared" si="0"/>
        <v>0</v>
      </c>
      <c r="F12" s="175">
        <f t="shared" si="1"/>
        <v>0</v>
      </c>
      <c r="G12" s="175">
        <v>0</v>
      </c>
      <c r="H12" s="175">
        <v>0</v>
      </c>
      <c r="I12" s="175"/>
      <c r="J12" s="175">
        <v>0</v>
      </c>
      <c r="K12" s="175">
        <v>0</v>
      </c>
      <c r="L12" s="175">
        <v>0</v>
      </c>
      <c r="M12" s="175">
        <v>0</v>
      </c>
    </row>
    <row r="13" spans="1:13" s="110" customFormat="1" ht="24.75" customHeight="1">
      <c r="A13" s="172"/>
      <c r="B13" s="173" t="s">
        <v>21</v>
      </c>
      <c r="C13" s="174">
        <v>0</v>
      </c>
      <c r="D13" s="173" t="s">
        <v>93</v>
      </c>
      <c r="E13" s="175">
        <f t="shared" si="0"/>
        <v>342.21</v>
      </c>
      <c r="F13" s="175">
        <f t="shared" si="1"/>
        <v>342.21</v>
      </c>
      <c r="G13" s="175">
        <v>342.21</v>
      </c>
      <c r="H13" s="175">
        <v>0</v>
      </c>
      <c r="I13" s="175"/>
      <c r="J13" s="175">
        <v>0</v>
      </c>
      <c r="K13" s="175">
        <v>0</v>
      </c>
      <c r="L13" s="175">
        <v>0</v>
      </c>
      <c r="M13" s="175">
        <v>0</v>
      </c>
    </row>
    <row r="14" spans="1:13" s="110" customFormat="1" ht="24.75" customHeight="1">
      <c r="A14" s="172"/>
      <c r="B14" s="176" t="s">
        <v>22</v>
      </c>
      <c r="C14" s="174">
        <v>0</v>
      </c>
      <c r="D14" s="173" t="s">
        <v>94</v>
      </c>
      <c r="E14" s="175">
        <f t="shared" si="0"/>
        <v>0</v>
      </c>
      <c r="F14" s="175">
        <f t="shared" si="1"/>
        <v>0</v>
      </c>
      <c r="G14" s="175">
        <v>0</v>
      </c>
      <c r="H14" s="175">
        <v>0</v>
      </c>
      <c r="I14" s="175"/>
      <c r="J14" s="175">
        <v>0</v>
      </c>
      <c r="K14" s="175">
        <v>0</v>
      </c>
      <c r="L14" s="175">
        <v>0</v>
      </c>
      <c r="M14" s="175">
        <v>0</v>
      </c>
    </row>
    <row r="15" spans="1:13" s="110" customFormat="1" ht="24.75" customHeight="1">
      <c r="A15" s="173" t="s">
        <v>12</v>
      </c>
      <c r="B15" s="173"/>
      <c r="C15" s="174">
        <v>0</v>
      </c>
      <c r="D15" s="173" t="s">
        <v>95</v>
      </c>
      <c r="E15" s="175">
        <f t="shared" si="0"/>
        <v>0</v>
      </c>
      <c r="F15" s="175">
        <f aca="true" t="shared" si="2" ref="F15:F20">G15+H15+I15+J15+K15</f>
        <v>0</v>
      </c>
      <c r="G15" s="175">
        <v>0</v>
      </c>
      <c r="H15" s="175">
        <v>0</v>
      </c>
      <c r="I15" s="175"/>
      <c r="J15" s="175">
        <v>0</v>
      </c>
      <c r="K15" s="175">
        <v>0</v>
      </c>
      <c r="L15" s="175">
        <v>0</v>
      </c>
      <c r="M15" s="175">
        <v>0</v>
      </c>
    </row>
    <row r="16" spans="1:13" s="110" customFormat="1" ht="24.75" customHeight="1">
      <c r="A16" s="173" t="s">
        <v>13</v>
      </c>
      <c r="B16" s="173"/>
      <c r="C16" s="174">
        <v>0</v>
      </c>
      <c r="D16" s="173" t="s">
        <v>96</v>
      </c>
      <c r="E16" s="175">
        <f t="shared" si="0"/>
        <v>26.53</v>
      </c>
      <c r="F16" s="175">
        <f t="shared" si="2"/>
        <v>26.53</v>
      </c>
      <c r="G16" s="175">
        <v>26.53</v>
      </c>
      <c r="H16" s="175">
        <v>0</v>
      </c>
      <c r="I16" s="175"/>
      <c r="J16" s="175">
        <v>0</v>
      </c>
      <c r="K16" s="175">
        <v>0</v>
      </c>
      <c r="L16" s="175">
        <v>0</v>
      </c>
      <c r="M16" s="175">
        <v>0</v>
      </c>
    </row>
    <row r="17" spans="1:13" s="110" customFormat="1" ht="24.75" customHeight="1">
      <c r="A17" s="177" t="s">
        <v>97</v>
      </c>
      <c r="B17" s="177"/>
      <c r="C17" s="174"/>
      <c r="D17" s="173" t="s">
        <v>98</v>
      </c>
      <c r="E17" s="175"/>
      <c r="F17" s="175">
        <f t="shared" si="2"/>
        <v>0</v>
      </c>
      <c r="G17" s="175">
        <v>0</v>
      </c>
      <c r="H17" s="175">
        <v>0</v>
      </c>
      <c r="I17" s="175"/>
      <c r="J17" s="175">
        <v>0</v>
      </c>
      <c r="K17" s="175">
        <v>0</v>
      </c>
      <c r="L17" s="175">
        <v>0</v>
      </c>
      <c r="M17" s="175">
        <v>0</v>
      </c>
    </row>
    <row r="18" spans="1:13" s="110" customFormat="1" ht="24.75" customHeight="1">
      <c r="A18" s="177"/>
      <c r="B18" s="177"/>
      <c r="C18" s="174"/>
      <c r="D18" s="173" t="s">
        <v>99</v>
      </c>
      <c r="E18" s="175">
        <f aca="true" t="shared" si="3" ref="E18:E23">F18+L18+M18</f>
        <v>23.51</v>
      </c>
      <c r="F18" s="175">
        <f t="shared" si="2"/>
        <v>23.51</v>
      </c>
      <c r="G18" s="175">
        <v>23.51</v>
      </c>
      <c r="H18" s="175">
        <v>0</v>
      </c>
      <c r="I18" s="175"/>
      <c r="J18" s="175">
        <v>0</v>
      </c>
      <c r="K18" s="175">
        <v>0</v>
      </c>
      <c r="L18" s="175">
        <v>0</v>
      </c>
      <c r="M18" s="175">
        <v>0</v>
      </c>
    </row>
    <row r="19" spans="1:13" s="110" customFormat="1" ht="24.75" customHeight="1">
      <c r="A19" s="177"/>
      <c r="B19" s="177"/>
      <c r="C19" s="174"/>
      <c r="D19" s="173" t="s">
        <v>100</v>
      </c>
      <c r="E19" s="175">
        <f t="shared" si="3"/>
        <v>0</v>
      </c>
      <c r="F19" s="175">
        <f t="shared" si="2"/>
        <v>0</v>
      </c>
      <c r="G19" s="175">
        <v>0</v>
      </c>
      <c r="H19" s="175">
        <v>0</v>
      </c>
      <c r="I19" s="175"/>
      <c r="J19" s="175">
        <v>0</v>
      </c>
      <c r="K19" s="175">
        <v>0</v>
      </c>
      <c r="L19" s="175">
        <v>0</v>
      </c>
      <c r="M19" s="175">
        <v>0</v>
      </c>
    </row>
    <row r="20" spans="1:13" s="110" customFormat="1" ht="24.75" customHeight="1">
      <c r="A20" s="177"/>
      <c r="B20" s="177"/>
      <c r="C20" s="174"/>
      <c r="D20" s="173" t="s">
        <v>101</v>
      </c>
      <c r="E20" s="175">
        <f t="shared" si="3"/>
        <v>0</v>
      </c>
      <c r="F20" s="175">
        <f t="shared" si="2"/>
        <v>0</v>
      </c>
      <c r="G20" s="175">
        <v>0</v>
      </c>
      <c r="H20" s="175">
        <v>0</v>
      </c>
      <c r="I20" s="175"/>
      <c r="J20" s="175">
        <v>0</v>
      </c>
      <c r="K20" s="175">
        <v>0</v>
      </c>
      <c r="L20" s="175">
        <v>0</v>
      </c>
      <c r="M20" s="175">
        <v>0</v>
      </c>
    </row>
    <row r="21" spans="1:13" s="110" customFormat="1" ht="24.75" customHeight="1">
      <c r="A21" s="177"/>
      <c r="B21" s="177"/>
      <c r="C21" s="174"/>
      <c r="D21" s="173" t="s">
        <v>102</v>
      </c>
      <c r="E21" s="175">
        <f t="shared" si="3"/>
        <v>0</v>
      </c>
      <c r="F21" s="175">
        <f aca="true" t="shared" si="4" ref="F21:F26">G21+H21+I21+J21+K21</f>
        <v>0</v>
      </c>
      <c r="G21" s="175">
        <v>0</v>
      </c>
      <c r="H21" s="175">
        <v>0</v>
      </c>
      <c r="I21" s="175"/>
      <c r="J21" s="175">
        <v>0</v>
      </c>
      <c r="K21" s="175">
        <v>0</v>
      </c>
      <c r="L21" s="175">
        <v>0</v>
      </c>
      <c r="M21" s="175">
        <v>0</v>
      </c>
    </row>
    <row r="22" spans="1:13" s="110" customFormat="1" ht="24.75" customHeight="1">
      <c r="A22" s="177"/>
      <c r="B22" s="177"/>
      <c r="C22" s="174"/>
      <c r="D22" s="173" t="s">
        <v>103</v>
      </c>
      <c r="E22" s="175">
        <f t="shared" si="3"/>
        <v>0</v>
      </c>
      <c r="F22" s="175">
        <f t="shared" si="4"/>
        <v>0</v>
      </c>
      <c r="G22" s="175">
        <v>0</v>
      </c>
      <c r="H22" s="175">
        <v>0</v>
      </c>
      <c r="I22" s="175"/>
      <c r="J22" s="175">
        <v>0</v>
      </c>
      <c r="K22" s="175">
        <v>0</v>
      </c>
      <c r="L22" s="175">
        <v>0</v>
      </c>
      <c r="M22" s="175">
        <v>0</v>
      </c>
    </row>
    <row r="23" spans="1:13" s="110" customFormat="1" ht="24.75" customHeight="1">
      <c r="A23" s="177"/>
      <c r="B23" s="177"/>
      <c r="C23" s="174"/>
      <c r="D23" s="173" t="s">
        <v>104</v>
      </c>
      <c r="E23" s="175">
        <f t="shared" si="3"/>
        <v>0</v>
      </c>
      <c r="F23" s="175">
        <f t="shared" si="4"/>
        <v>0</v>
      </c>
      <c r="G23" s="175">
        <v>0</v>
      </c>
      <c r="H23" s="175">
        <v>0</v>
      </c>
      <c r="I23" s="175"/>
      <c r="J23" s="175">
        <v>0</v>
      </c>
      <c r="K23" s="175">
        <v>0</v>
      </c>
      <c r="L23" s="175">
        <v>0</v>
      </c>
      <c r="M23" s="175">
        <v>0</v>
      </c>
    </row>
    <row r="24" spans="1:13" s="110" customFormat="1" ht="24.75" customHeight="1">
      <c r="A24" s="177"/>
      <c r="B24" s="177"/>
      <c r="C24" s="174"/>
      <c r="D24" s="173" t="s">
        <v>105</v>
      </c>
      <c r="E24" s="175">
        <f aca="true" t="shared" si="5" ref="E24:E29">F24+L24+M24</f>
        <v>0</v>
      </c>
      <c r="F24" s="175">
        <f t="shared" si="4"/>
        <v>0</v>
      </c>
      <c r="G24" s="175">
        <v>0</v>
      </c>
      <c r="H24" s="175">
        <v>0</v>
      </c>
      <c r="I24" s="175"/>
      <c r="J24" s="175">
        <v>0</v>
      </c>
      <c r="K24" s="175">
        <v>0</v>
      </c>
      <c r="L24" s="175">
        <v>0</v>
      </c>
      <c r="M24" s="175">
        <v>0</v>
      </c>
    </row>
    <row r="25" spans="1:13" s="110" customFormat="1" ht="24.75" customHeight="1">
      <c r="A25" s="177"/>
      <c r="B25" s="177"/>
      <c r="C25" s="174"/>
      <c r="D25" s="173" t="s">
        <v>106</v>
      </c>
      <c r="E25" s="175">
        <f t="shared" si="5"/>
        <v>0</v>
      </c>
      <c r="F25" s="175">
        <f t="shared" si="4"/>
        <v>0</v>
      </c>
      <c r="G25" s="175">
        <v>0</v>
      </c>
      <c r="H25" s="175">
        <v>0</v>
      </c>
      <c r="I25" s="175"/>
      <c r="J25" s="175">
        <v>0</v>
      </c>
      <c r="K25" s="175">
        <v>0</v>
      </c>
      <c r="L25" s="175">
        <v>0</v>
      </c>
      <c r="M25" s="175">
        <v>0</v>
      </c>
    </row>
    <row r="26" spans="1:13" s="110" customFormat="1" ht="24.75" customHeight="1">
      <c r="A26" s="177"/>
      <c r="B26" s="177"/>
      <c r="C26" s="174"/>
      <c r="D26" s="173" t="s">
        <v>107</v>
      </c>
      <c r="E26" s="175">
        <f t="shared" si="5"/>
        <v>0</v>
      </c>
      <c r="F26" s="175">
        <f t="shared" si="4"/>
        <v>0</v>
      </c>
      <c r="G26" s="175">
        <v>0</v>
      </c>
      <c r="H26" s="175">
        <v>0</v>
      </c>
      <c r="I26" s="175"/>
      <c r="J26" s="175">
        <v>0</v>
      </c>
      <c r="K26" s="175">
        <v>0</v>
      </c>
      <c r="L26" s="175">
        <v>0</v>
      </c>
      <c r="M26" s="175">
        <v>0</v>
      </c>
    </row>
    <row r="27" spans="1:13" s="110" customFormat="1" ht="24.75" customHeight="1">
      <c r="A27" s="177"/>
      <c r="B27" s="177"/>
      <c r="C27" s="174"/>
      <c r="D27" s="173" t="s">
        <v>108</v>
      </c>
      <c r="E27" s="175">
        <f t="shared" si="5"/>
        <v>0</v>
      </c>
      <c r="F27" s="175">
        <f aca="true" t="shared" si="6" ref="F27:F32">G27+H27+I27+J27+K27</f>
        <v>0</v>
      </c>
      <c r="G27" s="175">
        <v>0</v>
      </c>
      <c r="H27" s="175">
        <v>0</v>
      </c>
      <c r="I27" s="175"/>
      <c r="J27" s="175">
        <v>0</v>
      </c>
      <c r="K27" s="175">
        <v>0</v>
      </c>
      <c r="L27" s="175">
        <v>0</v>
      </c>
      <c r="M27" s="175">
        <v>0</v>
      </c>
    </row>
    <row r="28" spans="1:13" s="110" customFormat="1" ht="24.75" customHeight="1">
      <c r="A28" s="177"/>
      <c r="B28" s="177"/>
      <c r="C28" s="174"/>
      <c r="D28" s="173" t="s">
        <v>109</v>
      </c>
      <c r="E28" s="175">
        <f t="shared" si="5"/>
        <v>20.9</v>
      </c>
      <c r="F28" s="175">
        <f t="shared" si="6"/>
        <v>20.9</v>
      </c>
      <c r="G28" s="175">
        <v>20.9</v>
      </c>
      <c r="H28" s="175">
        <v>0</v>
      </c>
      <c r="I28" s="175"/>
      <c r="J28" s="175">
        <v>0</v>
      </c>
      <c r="K28" s="175">
        <v>0</v>
      </c>
      <c r="L28" s="175">
        <v>0</v>
      </c>
      <c r="M28" s="175">
        <v>0</v>
      </c>
    </row>
    <row r="29" spans="1:13" s="110" customFormat="1" ht="24.75" customHeight="1">
      <c r="A29" s="177"/>
      <c r="B29" s="177"/>
      <c r="C29" s="174"/>
      <c r="D29" s="173" t="s">
        <v>110</v>
      </c>
      <c r="E29" s="175">
        <f t="shared" si="5"/>
        <v>0</v>
      </c>
      <c r="F29" s="175">
        <f t="shared" si="6"/>
        <v>0</v>
      </c>
      <c r="G29" s="175">
        <v>0</v>
      </c>
      <c r="H29" s="175">
        <v>0</v>
      </c>
      <c r="I29" s="175"/>
      <c r="J29" s="175">
        <v>0</v>
      </c>
      <c r="K29" s="175">
        <v>0</v>
      </c>
      <c r="L29" s="175">
        <v>0</v>
      </c>
      <c r="M29" s="175">
        <v>0</v>
      </c>
    </row>
    <row r="30" spans="1:13" s="110" customFormat="1" ht="24.75" customHeight="1">
      <c r="A30" s="177"/>
      <c r="B30" s="177"/>
      <c r="C30" s="174"/>
      <c r="D30" s="173" t="s">
        <v>111</v>
      </c>
      <c r="E30" s="175">
        <f aca="true" t="shared" si="7" ref="E30:E38">F30+L30+M30</f>
        <v>0</v>
      </c>
      <c r="F30" s="175">
        <f t="shared" si="6"/>
        <v>0</v>
      </c>
      <c r="G30" s="175">
        <v>0</v>
      </c>
      <c r="H30" s="175">
        <v>0</v>
      </c>
      <c r="I30" s="175"/>
      <c r="J30" s="175">
        <v>0</v>
      </c>
      <c r="K30" s="175">
        <v>0</v>
      </c>
      <c r="L30" s="175">
        <v>0</v>
      </c>
      <c r="M30" s="175">
        <v>0</v>
      </c>
    </row>
    <row r="31" spans="1:13" s="110" customFormat="1" ht="24.75" customHeight="1">
      <c r="A31" s="177"/>
      <c r="B31" s="177"/>
      <c r="C31" s="174"/>
      <c r="D31" s="173" t="s">
        <v>112</v>
      </c>
      <c r="E31" s="175">
        <f t="shared" si="7"/>
        <v>0</v>
      </c>
      <c r="F31" s="175">
        <f t="shared" si="6"/>
        <v>0</v>
      </c>
      <c r="G31" s="175">
        <v>0</v>
      </c>
      <c r="H31" s="175">
        <v>0</v>
      </c>
      <c r="I31" s="175"/>
      <c r="J31" s="175">
        <v>0</v>
      </c>
      <c r="K31" s="175">
        <v>0</v>
      </c>
      <c r="L31" s="175">
        <v>0</v>
      </c>
      <c r="M31" s="175">
        <v>0</v>
      </c>
    </row>
    <row r="32" spans="1:13" s="110" customFormat="1" ht="24.75" customHeight="1">
      <c r="A32" s="177"/>
      <c r="B32" s="177"/>
      <c r="C32" s="174"/>
      <c r="D32" s="173" t="s">
        <v>113</v>
      </c>
      <c r="E32" s="175">
        <f t="shared" si="7"/>
        <v>0</v>
      </c>
      <c r="F32" s="175">
        <f t="shared" si="6"/>
        <v>0</v>
      </c>
      <c r="G32" s="175">
        <v>0</v>
      </c>
      <c r="H32" s="175">
        <v>0</v>
      </c>
      <c r="I32" s="175"/>
      <c r="J32" s="175">
        <v>0</v>
      </c>
      <c r="K32" s="175">
        <v>0</v>
      </c>
      <c r="L32" s="175">
        <v>0</v>
      </c>
      <c r="M32" s="175">
        <v>0</v>
      </c>
    </row>
    <row r="33" spans="1:13" s="110" customFormat="1" ht="24.75" customHeight="1">
      <c r="A33" s="177"/>
      <c r="B33" s="177"/>
      <c r="C33" s="174"/>
      <c r="D33" s="173" t="s">
        <v>114</v>
      </c>
      <c r="E33" s="175">
        <f t="shared" si="7"/>
        <v>0</v>
      </c>
      <c r="F33" s="175">
        <f aca="true" t="shared" si="8" ref="F33:F38">G33+H33+I33+J33+K33</f>
        <v>0</v>
      </c>
      <c r="G33" s="175">
        <v>0</v>
      </c>
      <c r="H33" s="175">
        <v>0</v>
      </c>
      <c r="I33" s="175"/>
      <c r="J33" s="175">
        <v>0</v>
      </c>
      <c r="K33" s="175">
        <v>0</v>
      </c>
      <c r="L33" s="175">
        <v>0</v>
      </c>
      <c r="M33" s="175">
        <v>0</v>
      </c>
    </row>
    <row r="34" spans="1:13" s="110" customFormat="1" ht="24.75" customHeight="1">
      <c r="A34" s="177"/>
      <c r="B34" s="177"/>
      <c r="C34" s="174"/>
      <c r="D34" s="173" t="s">
        <v>115</v>
      </c>
      <c r="E34" s="175">
        <f t="shared" si="7"/>
        <v>0</v>
      </c>
      <c r="F34" s="175">
        <f t="shared" si="8"/>
        <v>0</v>
      </c>
      <c r="G34" s="175">
        <v>0</v>
      </c>
      <c r="H34" s="175">
        <v>0</v>
      </c>
      <c r="I34" s="175"/>
      <c r="J34" s="175">
        <v>0</v>
      </c>
      <c r="K34" s="175">
        <v>0</v>
      </c>
      <c r="L34" s="175">
        <v>0</v>
      </c>
      <c r="M34" s="175">
        <v>0</v>
      </c>
    </row>
    <row r="35" spans="1:13" s="110" customFormat="1" ht="24.75" customHeight="1">
      <c r="A35" s="177"/>
      <c r="B35" s="177"/>
      <c r="C35" s="174"/>
      <c r="D35" s="173" t="s">
        <v>116</v>
      </c>
      <c r="E35" s="175">
        <f t="shared" si="7"/>
        <v>0</v>
      </c>
      <c r="F35" s="175">
        <f t="shared" si="8"/>
        <v>0</v>
      </c>
      <c r="G35" s="175">
        <v>0</v>
      </c>
      <c r="H35" s="175">
        <v>0</v>
      </c>
      <c r="I35" s="175"/>
      <c r="J35" s="175">
        <v>0</v>
      </c>
      <c r="K35" s="175">
        <v>0</v>
      </c>
      <c r="L35" s="175">
        <v>0</v>
      </c>
      <c r="M35" s="175">
        <v>0</v>
      </c>
    </row>
    <row r="36" spans="1:13" s="110" customFormat="1" ht="24.75" customHeight="1">
      <c r="A36" s="177"/>
      <c r="B36" s="177"/>
      <c r="C36" s="174"/>
      <c r="D36" s="173" t="s">
        <v>117</v>
      </c>
      <c r="E36" s="175">
        <f t="shared" si="7"/>
        <v>0</v>
      </c>
      <c r="F36" s="175">
        <f t="shared" si="8"/>
        <v>0</v>
      </c>
      <c r="G36" s="175">
        <v>0</v>
      </c>
      <c r="H36" s="175">
        <v>0</v>
      </c>
      <c r="I36" s="175"/>
      <c r="J36" s="175">
        <v>0</v>
      </c>
      <c r="K36" s="175">
        <v>0</v>
      </c>
      <c r="L36" s="175">
        <v>0</v>
      </c>
      <c r="M36" s="175">
        <v>0</v>
      </c>
    </row>
    <row r="37" spans="1:13" s="110" customFormat="1" ht="24" customHeight="1">
      <c r="A37" s="177"/>
      <c r="B37" s="177"/>
      <c r="C37" s="174"/>
      <c r="D37" s="173" t="s">
        <v>118</v>
      </c>
      <c r="E37" s="175">
        <f t="shared" si="7"/>
        <v>0</v>
      </c>
      <c r="F37" s="175">
        <f t="shared" si="8"/>
        <v>0</v>
      </c>
      <c r="G37" s="175">
        <v>0</v>
      </c>
      <c r="H37" s="175">
        <v>0</v>
      </c>
      <c r="I37" s="175"/>
      <c r="J37" s="175">
        <v>0</v>
      </c>
      <c r="K37" s="175">
        <v>0</v>
      </c>
      <c r="L37" s="175">
        <v>0</v>
      </c>
      <c r="M37" s="175">
        <v>0</v>
      </c>
    </row>
    <row r="38" spans="1:13" s="110" customFormat="1" ht="16.5" customHeight="1">
      <c r="A38" s="176"/>
      <c r="B38" s="176"/>
      <c r="C38" s="178"/>
      <c r="D38" s="176" t="s">
        <v>119</v>
      </c>
      <c r="E38" s="175">
        <f t="shared" si="7"/>
        <v>0</v>
      </c>
      <c r="F38" s="175">
        <f t="shared" si="8"/>
        <v>0</v>
      </c>
      <c r="G38" s="175">
        <v>0</v>
      </c>
      <c r="H38" s="175">
        <v>0</v>
      </c>
      <c r="I38" s="175"/>
      <c r="J38" s="175">
        <v>0</v>
      </c>
      <c r="K38" s="175">
        <v>0</v>
      </c>
      <c r="L38" s="175">
        <v>0</v>
      </c>
      <c r="M38" s="175">
        <v>0</v>
      </c>
    </row>
    <row r="39" spans="1:13" s="110" customFormat="1" ht="17.25" customHeight="1">
      <c r="A39" s="173" t="s">
        <v>120</v>
      </c>
      <c r="B39" s="173"/>
      <c r="C39" s="179">
        <v>413.15</v>
      </c>
      <c r="D39" s="173" t="s">
        <v>121</v>
      </c>
      <c r="E39" s="175">
        <f>C39</f>
        <v>413.15</v>
      </c>
      <c r="F39" s="175">
        <f>C9</f>
        <v>413.15</v>
      </c>
      <c r="G39" s="175">
        <f>C10</f>
        <v>413.15</v>
      </c>
      <c r="H39" s="175">
        <f>C11</f>
        <v>0</v>
      </c>
      <c r="I39" s="175"/>
      <c r="J39" s="175">
        <f>C13</f>
        <v>0</v>
      </c>
      <c r="K39" s="175">
        <f>C14</f>
        <v>0</v>
      </c>
      <c r="L39" s="175">
        <f>C15</f>
        <v>0</v>
      </c>
      <c r="M39" s="175">
        <f>C16</f>
        <v>0</v>
      </c>
    </row>
    <row r="40" ht="12.75" customHeight="1"/>
    <row r="41" ht="12.75" customHeight="1"/>
    <row r="42" ht="9.75" customHeight="1"/>
    <row r="43" ht="12.75" customHeight="1"/>
    <row r="44" ht="12.75" customHeight="1"/>
    <row r="45" ht="12.75" customHeight="1"/>
    <row r="46" ht="9.75" customHeight="1"/>
  </sheetData>
  <sheetProtection formatCells="0" formatColumns="0" formatRows="0"/>
  <mergeCells count="22">
    <mergeCell ref="A2:M2"/>
    <mergeCell ref="A3:L3"/>
    <mergeCell ref="A4:C4"/>
    <mergeCell ref="D4:M4"/>
    <mergeCell ref="F5:M5"/>
    <mergeCell ref="F6:K6"/>
    <mergeCell ref="A15:B15"/>
    <mergeCell ref="A16:B16"/>
    <mergeCell ref="A39:B39"/>
    <mergeCell ref="A9:A14"/>
    <mergeCell ref="C5:C8"/>
    <mergeCell ref="D5:D8"/>
    <mergeCell ref="E5:E8"/>
    <mergeCell ref="F7:F8"/>
    <mergeCell ref="G7:G8"/>
    <mergeCell ref="H7:H8"/>
    <mergeCell ref="I7:I8"/>
    <mergeCell ref="J7:J8"/>
    <mergeCell ref="K7:K8"/>
    <mergeCell ref="L6:L8"/>
    <mergeCell ref="M6:M8"/>
    <mergeCell ref="A5:B8"/>
  </mergeCells>
  <printOptions horizontalCentered="1" verticalCentered="1"/>
  <pageMargins left="0.39" right="0.39" top="0.39" bottom="0.39" header="0" footer="0"/>
  <pageSetup horizontalDpi="200" verticalDpi="200" orientation="landscape" paperSize="9" scale="65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tabSelected="1" zoomScaleSheetLayoutView="100" workbookViewId="0" topLeftCell="A1">
      <selection activeCell="F10" sqref="F10:F11"/>
    </sheetView>
  </sheetViews>
  <sheetFormatPr defaultColWidth="9.16015625" defaultRowHeight="12.75" customHeight="1"/>
  <cols>
    <col min="3" max="3" width="8.5" style="0" customWidth="1"/>
    <col min="6" max="6" width="18.33203125" style="0" customWidth="1"/>
    <col min="7" max="7" width="23.66015625" style="0" customWidth="1"/>
    <col min="8" max="8" width="23" style="0" customWidth="1"/>
    <col min="9" max="10" width="16.83203125" style="0" customWidth="1"/>
    <col min="11" max="12" width="13.33203125" style="0" customWidth="1"/>
    <col min="13" max="13" width="21" style="0" customWidth="1"/>
    <col min="14" max="14" width="14.16015625" style="0" customWidth="1"/>
    <col min="15" max="15" width="60.5" style="0" customWidth="1"/>
    <col min="16" max="226" width="9.16015625" style="0" customWidth="1"/>
  </cols>
  <sheetData>
    <row r="1" spans="1:14" ht="24.7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62" t="s">
        <v>122</v>
      </c>
    </row>
    <row r="2" spans="1:13" ht="41.25" customHeight="1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25.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N3" s="162" t="s">
        <v>3</v>
      </c>
    </row>
    <row r="4" spans="1:14" ht="25.5" customHeight="1">
      <c r="A4" s="159" t="s">
        <v>42</v>
      </c>
      <c r="B4" s="159"/>
      <c r="C4" s="159"/>
      <c r="D4" s="159" t="s">
        <v>124</v>
      </c>
      <c r="E4" s="159" t="s">
        <v>44</v>
      </c>
      <c r="F4" s="159" t="s">
        <v>45</v>
      </c>
      <c r="G4" s="159" t="s">
        <v>73</v>
      </c>
      <c r="H4" s="159"/>
      <c r="I4" s="159"/>
      <c r="J4" s="159"/>
      <c r="K4" s="163" t="s">
        <v>74</v>
      </c>
      <c r="L4" s="163"/>
      <c r="M4" s="163"/>
      <c r="N4" s="163"/>
    </row>
    <row r="5" spans="1:14" ht="33.75" customHeight="1">
      <c r="A5" s="159" t="s">
        <v>49</v>
      </c>
      <c r="B5" s="159" t="s">
        <v>50</v>
      </c>
      <c r="C5" s="159" t="s">
        <v>51</v>
      </c>
      <c r="D5" s="159"/>
      <c r="E5" s="159"/>
      <c r="F5" s="159"/>
      <c r="G5" s="159" t="s">
        <v>17</v>
      </c>
      <c r="H5" s="159" t="s">
        <v>75</v>
      </c>
      <c r="I5" s="159" t="s">
        <v>76</v>
      </c>
      <c r="J5" s="159" t="s">
        <v>77</v>
      </c>
      <c r="K5" s="163" t="s">
        <v>17</v>
      </c>
      <c r="L5" s="163" t="s">
        <v>78</v>
      </c>
      <c r="M5" s="163" t="s">
        <v>79</v>
      </c>
      <c r="N5" s="164" t="s">
        <v>80</v>
      </c>
    </row>
    <row r="6" spans="1:14" s="110" customFormat="1" ht="21.75" customHeight="1">
      <c r="A6" s="160"/>
      <c r="B6" s="160"/>
      <c r="C6" s="160"/>
      <c r="D6" s="160"/>
      <c r="E6" s="160" t="s">
        <v>52</v>
      </c>
      <c r="F6" s="161">
        <v>413.15</v>
      </c>
      <c r="G6" s="161">
        <v>404.53</v>
      </c>
      <c r="H6" s="161">
        <v>339.06</v>
      </c>
      <c r="I6" s="161">
        <v>56.68</v>
      </c>
      <c r="J6" s="161">
        <v>8.79</v>
      </c>
      <c r="K6" s="165">
        <v>8.62</v>
      </c>
      <c r="L6" s="165">
        <v>0</v>
      </c>
      <c r="M6" s="165">
        <v>1.06</v>
      </c>
      <c r="N6" s="166">
        <v>7.56</v>
      </c>
    </row>
    <row r="7" spans="1:14" ht="21.75" customHeight="1">
      <c r="A7" s="160"/>
      <c r="B7" s="160"/>
      <c r="C7" s="160"/>
      <c r="D7" s="160" t="s">
        <v>53</v>
      </c>
      <c r="E7" s="160" t="s">
        <v>54</v>
      </c>
      <c r="F7" s="161">
        <v>413.15</v>
      </c>
      <c r="G7" s="161">
        <v>404.53</v>
      </c>
      <c r="H7" s="161">
        <v>339.06</v>
      </c>
      <c r="I7" s="161">
        <v>56.68</v>
      </c>
      <c r="J7" s="161">
        <v>8.79</v>
      </c>
      <c r="K7" s="165">
        <v>8.62</v>
      </c>
      <c r="L7" s="165">
        <v>0</v>
      </c>
      <c r="M7" s="165">
        <v>1.06</v>
      </c>
      <c r="N7" s="166">
        <v>7.56</v>
      </c>
    </row>
    <row r="8" spans="1:14" ht="21.75" customHeight="1">
      <c r="A8" s="160" t="s">
        <v>55</v>
      </c>
      <c r="B8" s="160" t="s">
        <v>56</v>
      </c>
      <c r="C8" s="160" t="s">
        <v>56</v>
      </c>
      <c r="D8" s="160" t="s">
        <v>57</v>
      </c>
      <c r="E8" s="160" t="s">
        <v>58</v>
      </c>
      <c r="F8" s="161">
        <v>342.21</v>
      </c>
      <c r="G8" s="161">
        <v>333.59</v>
      </c>
      <c r="H8" s="161">
        <v>268.12</v>
      </c>
      <c r="I8" s="161">
        <v>56.68</v>
      </c>
      <c r="J8" s="161">
        <v>8.79</v>
      </c>
      <c r="K8" s="165">
        <v>8.62</v>
      </c>
      <c r="L8" s="165">
        <v>0</v>
      </c>
      <c r="M8" s="165">
        <v>1.06</v>
      </c>
      <c r="N8" s="166">
        <v>7.56</v>
      </c>
    </row>
    <row r="9" spans="1:14" ht="21.75" customHeight="1">
      <c r="A9" s="160" t="s">
        <v>59</v>
      </c>
      <c r="B9" s="160" t="s">
        <v>60</v>
      </c>
      <c r="C9" s="160" t="s">
        <v>60</v>
      </c>
      <c r="D9" s="160" t="s">
        <v>57</v>
      </c>
      <c r="E9" s="160" t="s">
        <v>61</v>
      </c>
      <c r="F9" s="161">
        <v>26.53</v>
      </c>
      <c r="G9" s="161">
        <v>26.53</v>
      </c>
      <c r="H9" s="161">
        <v>26.53</v>
      </c>
      <c r="I9" s="161">
        <v>0</v>
      </c>
      <c r="J9" s="161">
        <v>0</v>
      </c>
      <c r="K9" s="165">
        <v>0</v>
      </c>
      <c r="L9" s="165">
        <v>0</v>
      </c>
      <c r="M9" s="165">
        <v>0</v>
      </c>
      <c r="N9" s="166">
        <v>0</v>
      </c>
    </row>
    <row r="10" spans="1:14" ht="21.75" customHeight="1">
      <c r="A10" s="160" t="s">
        <v>62</v>
      </c>
      <c r="B10" s="160" t="s">
        <v>63</v>
      </c>
      <c r="C10" s="160" t="s">
        <v>56</v>
      </c>
      <c r="D10" s="160" t="s">
        <v>57</v>
      </c>
      <c r="E10" s="160" t="s">
        <v>64</v>
      </c>
      <c r="F10" s="161">
        <v>13.06</v>
      </c>
      <c r="G10" s="161">
        <v>13.06</v>
      </c>
      <c r="H10" s="161">
        <v>13.06</v>
      </c>
      <c r="I10" s="161">
        <v>0</v>
      </c>
      <c r="J10" s="161">
        <v>0</v>
      </c>
      <c r="K10" s="165">
        <v>0</v>
      </c>
      <c r="L10" s="165">
        <v>0</v>
      </c>
      <c r="M10" s="165">
        <v>0</v>
      </c>
      <c r="N10" s="166">
        <v>0</v>
      </c>
    </row>
    <row r="11" spans="1:14" ht="21.75" customHeight="1">
      <c r="A11" s="160" t="s">
        <v>62</v>
      </c>
      <c r="B11" s="160" t="s">
        <v>63</v>
      </c>
      <c r="C11" s="160" t="s">
        <v>65</v>
      </c>
      <c r="D11" s="160" t="s">
        <v>57</v>
      </c>
      <c r="E11" s="160" t="s">
        <v>66</v>
      </c>
      <c r="F11" s="161">
        <v>10.45</v>
      </c>
      <c r="G11" s="161">
        <v>10.45</v>
      </c>
      <c r="H11" s="161">
        <v>10.45</v>
      </c>
      <c r="I11" s="161">
        <v>0</v>
      </c>
      <c r="J11" s="161">
        <v>0</v>
      </c>
      <c r="K11" s="165">
        <v>0</v>
      </c>
      <c r="L11" s="165">
        <v>0</v>
      </c>
      <c r="M11" s="165">
        <v>0</v>
      </c>
      <c r="N11" s="166">
        <v>0</v>
      </c>
    </row>
    <row r="12" spans="1:14" ht="21.75" customHeight="1">
      <c r="A12" s="160" t="s">
        <v>67</v>
      </c>
      <c r="B12" s="160" t="s">
        <v>56</v>
      </c>
      <c r="C12" s="160" t="s">
        <v>68</v>
      </c>
      <c r="D12" s="160" t="s">
        <v>57</v>
      </c>
      <c r="E12" s="160" t="s">
        <v>69</v>
      </c>
      <c r="F12" s="161">
        <v>20.9</v>
      </c>
      <c r="G12" s="161">
        <v>20.9</v>
      </c>
      <c r="H12" s="161">
        <v>20.9</v>
      </c>
      <c r="I12" s="161">
        <v>0</v>
      </c>
      <c r="J12" s="161">
        <v>0</v>
      </c>
      <c r="K12" s="165">
        <v>0</v>
      </c>
      <c r="L12" s="165">
        <v>0</v>
      </c>
      <c r="M12" s="165">
        <v>0</v>
      </c>
      <c r="N12" s="166">
        <v>0</v>
      </c>
    </row>
  </sheetData>
  <sheetProtection formatCells="0" formatColumns="0" formatRows="0"/>
  <mergeCells count="8">
    <mergeCell ref="A2:M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.51" footer="0.51"/>
  <pageSetup fitToHeight="99" horizontalDpi="200" verticalDpi="2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Zeros="0" workbookViewId="0" topLeftCell="A1">
      <selection activeCell="A1" sqref="A1"/>
    </sheetView>
  </sheetViews>
  <sheetFormatPr defaultColWidth="9" defaultRowHeight="11.25"/>
  <cols>
    <col min="1" max="5" width="19.33203125" style="0" customWidth="1"/>
    <col min="6" max="6" width="23.83203125" style="0" customWidth="1"/>
    <col min="7" max="7" width="32" style="0" customWidth="1"/>
    <col min="8" max="8" width="22" style="0" customWidth="1"/>
    <col min="9" max="16384" width="12" style="0" customWidth="1"/>
  </cols>
  <sheetData>
    <row r="1" spans="1:19" ht="13.5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52" t="s">
        <v>125</v>
      </c>
    </row>
    <row r="2" spans="1:19" ht="39.75" customHeight="1">
      <c r="A2" s="141" t="s">
        <v>126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26.25" customHeight="1">
      <c r="A3" s="142"/>
      <c r="B3" s="142"/>
      <c r="C3" s="142"/>
      <c r="D3" s="142"/>
      <c r="E3" s="142"/>
      <c r="F3" s="142"/>
      <c r="G3" s="142"/>
      <c r="H3" s="142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21.75" customHeight="1">
      <c r="A4" s="143" t="s">
        <v>2</v>
      </c>
      <c r="B4" s="144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0"/>
      <c r="N4" s="140"/>
      <c r="O4" s="140"/>
      <c r="P4" s="140"/>
      <c r="Q4" s="140"/>
      <c r="R4" s="140"/>
      <c r="S4" s="153" t="s">
        <v>3</v>
      </c>
    </row>
    <row r="5" spans="1:19" ht="27.75" customHeight="1">
      <c r="A5" s="146" t="s">
        <v>127</v>
      </c>
      <c r="B5" s="146"/>
      <c r="C5" s="146"/>
      <c r="D5" s="146" t="s">
        <v>128</v>
      </c>
      <c r="E5" s="146"/>
      <c r="F5" s="146"/>
      <c r="G5" s="146" t="s">
        <v>45</v>
      </c>
      <c r="H5" s="146" t="s">
        <v>46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24" customHeight="1">
      <c r="A6" s="146"/>
      <c r="B6" s="146"/>
      <c r="C6" s="146"/>
      <c r="D6" s="146"/>
      <c r="E6" s="146"/>
      <c r="F6" s="146"/>
      <c r="G6" s="146"/>
      <c r="H6" s="146" t="s">
        <v>47</v>
      </c>
      <c r="I6" s="146"/>
      <c r="J6" s="146"/>
      <c r="K6" s="146"/>
      <c r="L6" s="146"/>
      <c r="M6" s="146"/>
      <c r="N6" s="146" t="s">
        <v>12</v>
      </c>
      <c r="O6" s="146" t="s">
        <v>13</v>
      </c>
      <c r="P6" s="146" t="s">
        <v>14</v>
      </c>
      <c r="Q6" s="154" t="s">
        <v>15</v>
      </c>
      <c r="R6" s="146" t="s">
        <v>48</v>
      </c>
      <c r="S6" s="146" t="s">
        <v>16</v>
      </c>
    </row>
    <row r="7" spans="1:19" ht="36" customHeight="1">
      <c r="A7" s="146" t="s">
        <v>49</v>
      </c>
      <c r="B7" s="146" t="s">
        <v>50</v>
      </c>
      <c r="C7" s="146" t="s">
        <v>129</v>
      </c>
      <c r="D7" s="146" t="s">
        <v>49</v>
      </c>
      <c r="E7" s="146" t="s">
        <v>50</v>
      </c>
      <c r="F7" s="146" t="s">
        <v>129</v>
      </c>
      <c r="G7" s="146"/>
      <c r="H7" s="146" t="s">
        <v>17</v>
      </c>
      <c r="I7" s="146" t="s">
        <v>28</v>
      </c>
      <c r="J7" s="146" t="s">
        <v>19</v>
      </c>
      <c r="K7" s="146" t="s">
        <v>20</v>
      </c>
      <c r="L7" s="146" t="s">
        <v>21</v>
      </c>
      <c r="M7" s="146" t="s">
        <v>22</v>
      </c>
      <c r="N7" s="146"/>
      <c r="O7" s="146"/>
      <c r="P7" s="146"/>
      <c r="Q7" s="154"/>
      <c r="R7" s="146"/>
      <c r="S7" s="146"/>
    </row>
    <row r="8" spans="1:19" s="110" customFormat="1" ht="12" customHeight="1">
      <c r="A8" s="147"/>
      <c r="B8" s="148"/>
      <c r="C8" s="149"/>
      <c r="D8" s="148"/>
      <c r="E8" s="148"/>
      <c r="F8" s="148" t="s">
        <v>52</v>
      </c>
      <c r="G8" s="150">
        <v>429.34</v>
      </c>
      <c r="H8" s="151">
        <v>413.15</v>
      </c>
      <c r="I8" s="151">
        <v>413.15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16.19</v>
      </c>
      <c r="R8" s="151">
        <v>0</v>
      </c>
      <c r="S8" s="151">
        <v>0</v>
      </c>
    </row>
    <row r="9" spans="1:19" ht="12" customHeight="1">
      <c r="A9" s="147"/>
      <c r="B9" s="148"/>
      <c r="C9" s="149"/>
      <c r="D9" s="148" t="s">
        <v>53</v>
      </c>
      <c r="E9" s="148" t="s">
        <v>54</v>
      </c>
      <c r="F9" s="148"/>
      <c r="G9" s="150">
        <v>429.34</v>
      </c>
      <c r="H9" s="151">
        <v>413.15</v>
      </c>
      <c r="I9" s="151">
        <v>413.15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16.19</v>
      </c>
      <c r="R9" s="151">
        <v>0</v>
      </c>
      <c r="S9" s="151">
        <v>0</v>
      </c>
    </row>
    <row r="10" spans="1:19" ht="12" customHeight="1">
      <c r="A10" s="147">
        <v>301</v>
      </c>
      <c r="B10" s="148" t="s">
        <v>68</v>
      </c>
      <c r="C10" s="149" t="s">
        <v>130</v>
      </c>
      <c r="D10" s="148" t="s">
        <v>131</v>
      </c>
      <c r="E10" s="148" t="s">
        <v>132</v>
      </c>
      <c r="F10" s="148" t="s">
        <v>75</v>
      </c>
      <c r="G10" s="150">
        <v>94.15</v>
      </c>
      <c r="H10" s="151">
        <v>94.15</v>
      </c>
      <c r="I10" s="151">
        <v>94.15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</row>
    <row r="11" spans="1:19" ht="12" customHeight="1">
      <c r="A11" s="147">
        <v>301</v>
      </c>
      <c r="B11" s="148" t="s">
        <v>56</v>
      </c>
      <c r="C11" s="149" t="s">
        <v>133</v>
      </c>
      <c r="D11" s="148" t="s">
        <v>134</v>
      </c>
      <c r="E11" s="148" t="s">
        <v>132</v>
      </c>
      <c r="F11" s="148" t="s">
        <v>135</v>
      </c>
      <c r="G11" s="150">
        <v>2.76</v>
      </c>
      <c r="H11" s="151">
        <v>2.76</v>
      </c>
      <c r="I11" s="151">
        <v>2.76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</row>
    <row r="12" spans="1:19" ht="12" customHeight="1">
      <c r="A12" s="147">
        <v>301</v>
      </c>
      <c r="B12" s="148" t="s">
        <v>56</v>
      </c>
      <c r="C12" s="149" t="s">
        <v>133</v>
      </c>
      <c r="D12" s="148" t="s">
        <v>134</v>
      </c>
      <c r="E12" s="148" t="s">
        <v>132</v>
      </c>
      <c r="F12" s="148" t="s">
        <v>135</v>
      </c>
      <c r="G12" s="150">
        <v>4.24</v>
      </c>
      <c r="H12" s="151">
        <v>4.24</v>
      </c>
      <c r="I12" s="151">
        <v>4.24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</row>
    <row r="13" spans="1:19" ht="12" customHeight="1">
      <c r="A13" s="147">
        <v>301</v>
      </c>
      <c r="B13" s="148" t="s">
        <v>56</v>
      </c>
      <c r="C13" s="149" t="s">
        <v>133</v>
      </c>
      <c r="D13" s="148" t="s">
        <v>131</v>
      </c>
      <c r="E13" s="148" t="s">
        <v>132</v>
      </c>
      <c r="F13" s="148" t="s">
        <v>75</v>
      </c>
      <c r="G13" s="150">
        <v>2.12</v>
      </c>
      <c r="H13" s="151">
        <v>2.12</v>
      </c>
      <c r="I13" s="151">
        <v>2.12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</row>
    <row r="14" spans="1:19" ht="12" customHeight="1">
      <c r="A14" s="147">
        <v>301</v>
      </c>
      <c r="B14" s="148" t="s">
        <v>56</v>
      </c>
      <c r="C14" s="149" t="s">
        <v>133</v>
      </c>
      <c r="D14" s="148" t="s">
        <v>131</v>
      </c>
      <c r="E14" s="148" t="s">
        <v>132</v>
      </c>
      <c r="F14" s="148" t="s">
        <v>75</v>
      </c>
      <c r="G14" s="150">
        <v>3.92</v>
      </c>
      <c r="H14" s="151">
        <v>3.92</v>
      </c>
      <c r="I14" s="151">
        <v>3.92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</row>
    <row r="15" spans="1:19" ht="12" customHeight="1">
      <c r="A15" s="147">
        <v>301</v>
      </c>
      <c r="B15" s="148" t="s">
        <v>56</v>
      </c>
      <c r="C15" s="149" t="s">
        <v>133</v>
      </c>
      <c r="D15" s="148" t="s">
        <v>131</v>
      </c>
      <c r="E15" s="148" t="s">
        <v>132</v>
      </c>
      <c r="F15" s="148" t="s">
        <v>75</v>
      </c>
      <c r="G15" s="150">
        <v>8.28</v>
      </c>
      <c r="H15" s="151">
        <v>8.28</v>
      </c>
      <c r="I15" s="151">
        <v>8.28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</row>
    <row r="16" spans="1:19" ht="12" customHeight="1">
      <c r="A16" s="147">
        <v>301</v>
      </c>
      <c r="B16" s="148" t="s">
        <v>65</v>
      </c>
      <c r="C16" s="149" t="s">
        <v>136</v>
      </c>
      <c r="D16" s="148" t="s">
        <v>137</v>
      </c>
      <c r="E16" s="148" t="s">
        <v>138</v>
      </c>
      <c r="F16" s="148" t="s">
        <v>139</v>
      </c>
      <c r="G16" s="150">
        <v>10.91</v>
      </c>
      <c r="H16" s="151">
        <v>10.91</v>
      </c>
      <c r="I16" s="151">
        <v>10.91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</row>
    <row r="17" spans="1:19" ht="12" customHeight="1">
      <c r="A17" s="147">
        <v>301</v>
      </c>
      <c r="B17" s="148" t="s">
        <v>65</v>
      </c>
      <c r="C17" s="149" t="s">
        <v>136</v>
      </c>
      <c r="D17" s="148" t="s">
        <v>131</v>
      </c>
      <c r="E17" s="148" t="s">
        <v>132</v>
      </c>
      <c r="F17" s="148" t="s">
        <v>75</v>
      </c>
      <c r="G17" s="150">
        <v>16.54</v>
      </c>
      <c r="H17" s="151">
        <v>16.54</v>
      </c>
      <c r="I17" s="151">
        <v>16.54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</row>
    <row r="18" spans="1:19" ht="12" customHeight="1">
      <c r="A18" s="147">
        <v>301</v>
      </c>
      <c r="B18" s="148" t="s">
        <v>65</v>
      </c>
      <c r="C18" s="149" t="s">
        <v>136</v>
      </c>
      <c r="D18" s="148" t="s">
        <v>134</v>
      </c>
      <c r="E18" s="148" t="s">
        <v>132</v>
      </c>
      <c r="F18" s="148" t="s">
        <v>135</v>
      </c>
      <c r="G18" s="150">
        <v>16.54</v>
      </c>
      <c r="H18" s="151">
        <v>16.54</v>
      </c>
      <c r="I18" s="151">
        <v>16.54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</row>
    <row r="19" spans="1:19" ht="12" customHeight="1">
      <c r="A19" s="147">
        <v>301</v>
      </c>
      <c r="B19" s="148" t="s">
        <v>140</v>
      </c>
      <c r="C19" s="149" t="s">
        <v>141</v>
      </c>
      <c r="D19" s="148" t="s">
        <v>131</v>
      </c>
      <c r="E19" s="148" t="s">
        <v>132</v>
      </c>
      <c r="F19" s="148" t="s">
        <v>75</v>
      </c>
      <c r="G19" s="150">
        <v>76.52</v>
      </c>
      <c r="H19" s="151">
        <v>76.52</v>
      </c>
      <c r="I19" s="151">
        <v>76.52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</row>
    <row r="20" spans="1:19" ht="12" customHeight="1">
      <c r="A20" s="147">
        <v>301</v>
      </c>
      <c r="B20" s="148" t="s">
        <v>140</v>
      </c>
      <c r="C20" s="149" t="s">
        <v>141</v>
      </c>
      <c r="D20" s="148" t="s">
        <v>131</v>
      </c>
      <c r="E20" s="148" t="s">
        <v>132</v>
      </c>
      <c r="F20" s="148" t="s">
        <v>75</v>
      </c>
      <c r="G20" s="150">
        <v>33.98</v>
      </c>
      <c r="H20" s="151">
        <v>33.98</v>
      </c>
      <c r="I20" s="151">
        <v>33.98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</row>
    <row r="21" spans="1:19" ht="12" customHeight="1">
      <c r="A21" s="147">
        <v>301</v>
      </c>
      <c r="B21" s="148" t="s">
        <v>142</v>
      </c>
      <c r="C21" s="149" t="s">
        <v>143</v>
      </c>
      <c r="D21" s="148" t="s">
        <v>134</v>
      </c>
      <c r="E21" s="148" t="s">
        <v>144</v>
      </c>
      <c r="F21" s="148" t="s">
        <v>145</v>
      </c>
      <c r="G21" s="150">
        <v>26.53</v>
      </c>
      <c r="H21" s="151">
        <v>26.53</v>
      </c>
      <c r="I21" s="151">
        <v>26.53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</row>
    <row r="22" spans="1:19" ht="12" customHeight="1">
      <c r="A22" s="147">
        <v>301</v>
      </c>
      <c r="B22" s="148" t="s">
        <v>146</v>
      </c>
      <c r="C22" s="149" t="s">
        <v>147</v>
      </c>
      <c r="D22" s="148" t="s">
        <v>134</v>
      </c>
      <c r="E22" s="148" t="s">
        <v>144</v>
      </c>
      <c r="F22" s="148" t="s">
        <v>145</v>
      </c>
      <c r="G22" s="150">
        <v>13.06</v>
      </c>
      <c r="H22" s="151">
        <v>13.06</v>
      </c>
      <c r="I22" s="151">
        <v>13.06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</row>
    <row r="23" spans="1:19" ht="12" customHeight="1">
      <c r="A23" s="147">
        <v>301</v>
      </c>
      <c r="B23" s="148" t="s">
        <v>63</v>
      </c>
      <c r="C23" s="149" t="s">
        <v>148</v>
      </c>
      <c r="D23" s="148" t="s">
        <v>134</v>
      </c>
      <c r="E23" s="148" t="s">
        <v>144</v>
      </c>
      <c r="F23" s="148" t="s">
        <v>145</v>
      </c>
      <c r="G23" s="150">
        <v>10.45</v>
      </c>
      <c r="H23" s="151">
        <v>10.45</v>
      </c>
      <c r="I23" s="151">
        <v>10.45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</row>
    <row r="24" spans="1:19" ht="12" customHeight="1">
      <c r="A24" s="147">
        <v>301</v>
      </c>
      <c r="B24" s="148" t="s">
        <v>149</v>
      </c>
      <c r="C24" s="149" t="s">
        <v>150</v>
      </c>
      <c r="D24" s="148" t="s">
        <v>134</v>
      </c>
      <c r="E24" s="148" t="s">
        <v>144</v>
      </c>
      <c r="F24" s="148" t="s">
        <v>145</v>
      </c>
      <c r="G24" s="150">
        <v>1.22</v>
      </c>
      <c r="H24" s="151">
        <v>1.22</v>
      </c>
      <c r="I24" s="151">
        <v>1.22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</row>
    <row r="25" spans="1:19" ht="12" customHeight="1">
      <c r="A25" s="147">
        <v>301</v>
      </c>
      <c r="B25" s="148" t="s">
        <v>149</v>
      </c>
      <c r="C25" s="149" t="s">
        <v>150</v>
      </c>
      <c r="D25" s="148" t="s">
        <v>134</v>
      </c>
      <c r="E25" s="148" t="s">
        <v>144</v>
      </c>
      <c r="F25" s="148" t="s">
        <v>145</v>
      </c>
      <c r="G25" s="150">
        <v>0.35</v>
      </c>
      <c r="H25" s="151">
        <v>0.35</v>
      </c>
      <c r="I25" s="151">
        <v>0.35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</row>
    <row r="26" spans="1:19" ht="12" customHeight="1">
      <c r="A26" s="147">
        <v>301</v>
      </c>
      <c r="B26" s="148" t="s">
        <v>151</v>
      </c>
      <c r="C26" s="149" t="s">
        <v>152</v>
      </c>
      <c r="D26" s="148" t="s">
        <v>134</v>
      </c>
      <c r="E26" s="148" t="s">
        <v>153</v>
      </c>
      <c r="F26" s="148" t="s">
        <v>152</v>
      </c>
      <c r="G26" s="150">
        <v>20.9</v>
      </c>
      <c r="H26" s="151">
        <v>20.9</v>
      </c>
      <c r="I26" s="151">
        <v>20.9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</row>
    <row r="27" spans="1:19" ht="12" customHeight="1">
      <c r="A27" s="147">
        <v>301</v>
      </c>
      <c r="B27" s="148" t="s">
        <v>154</v>
      </c>
      <c r="C27" s="149" t="s">
        <v>155</v>
      </c>
      <c r="D27" s="148" t="s">
        <v>134</v>
      </c>
      <c r="E27" s="148" t="s">
        <v>156</v>
      </c>
      <c r="F27" s="148" t="s">
        <v>155</v>
      </c>
      <c r="G27" s="150">
        <v>7.5</v>
      </c>
      <c r="H27" s="151">
        <v>7.5</v>
      </c>
      <c r="I27" s="151">
        <v>7.5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</row>
    <row r="28" spans="1:19" ht="12" customHeight="1">
      <c r="A28" s="147">
        <v>302</v>
      </c>
      <c r="B28" s="148" t="s">
        <v>68</v>
      </c>
      <c r="C28" s="149" t="s">
        <v>157</v>
      </c>
      <c r="D28" s="148" t="s">
        <v>131</v>
      </c>
      <c r="E28" s="148" t="s">
        <v>144</v>
      </c>
      <c r="F28" s="148" t="s">
        <v>77</v>
      </c>
      <c r="G28" s="150">
        <v>8.47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8.47</v>
      </c>
      <c r="R28" s="151">
        <v>0</v>
      </c>
      <c r="S28" s="151">
        <v>0</v>
      </c>
    </row>
    <row r="29" spans="1:19" ht="12" customHeight="1">
      <c r="A29" s="147">
        <v>302</v>
      </c>
      <c r="B29" s="148" t="s">
        <v>60</v>
      </c>
      <c r="C29" s="149" t="s">
        <v>158</v>
      </c>
      <c r="D29" s="148" t="s">
        <v>131</v>
      </c>
      <c r="E29" s="148" t="s">
        <v>144</v>
      </c>
      <c r="F29" s="148" t="s">
        <v>77</v>
      </c>
      <c r="G29" s="150">
        <v>0.2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0.2</v>
      </c>
      <c r="R29" s="151">
        <v>0</v>
      </c>
      <c r="S29" s="151">
        <v>0</v>
      </c>
    </row>
    <row r="30" spans="1:19" ht="12" customHeight="1">
      <c r="A30" s="147">
        <v>302</v>
      </c>
      <c r="B30" s="148" t="s">
        <v>159</v>
      </c>
      <c r="C30" s="149" t="s">
        <v>160</v>
      </c>
      <c r="D30" s="148" t="s">
        <v>131</v>
      </c>
      <c r="E30" s="148" t="s">
        <v>144</v>
      </c>
      <c r="F30" s="148" t="s">
        <v>77</v>
      </c>
      <c r="G30" s="150">
        <v>2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2</v>
      </c>
      <c r="R30" s="151">
        <v>0</v>
      </c>
      <c r="S30" s="151">
        <v>0</v>
      </c>
    </row>
    <row r="31" spans="1:19" ht="12" customHeight="1">
      <c r="A31" s="147">
        <v>302</v>
      </c>
      <c r="B31" s="148" t="s">
        <v>140</v>
      </c>
      <c r="C31" s="149" t="s">
        <v>161</v>
      </c>
      <c r="D31" s="148" t="s">
        <v>131</v>
      </c>
      <c r="E31" s="148" t="s">
        <v>144</v>
      </c>
      <c r="F31" s="148" t="s">
        <v>77</v>
      </c>
      <c r="G31" s="150">
        <v>0.7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0.7</v>
      </c>
      <c r="R31" s="151">
        <v>0</v>
      </c>
      <c r="S31" s="151">
        <v>0</v>
      </c>
    </row>
    <row r="32" spans="1:19" ht="12" customHeight="1">
      <c r="A32" s="147">
        <v>302</v>
      </c>
      <c r="B32" s="148" t="s">
        <v>162</v>
      </c>
      <c r="C32" s="149" t="s">
        <v>163</v>
      </c>
      <c r="D32" s="148" t="s">
        <v>131</v>
      </c>
      <c r="E32" s="148" t="s">
        <v>144</v>
      </c>
      <c r="F32" s="148" t="s">
        <v>77</v>
      </c>
      <c r="G32" s="150">
        <v>7.56</v>
      </c>
      <c r="H32" s="151">
        <v>7.56</v>
      </c>
      <c r="I32" s="151">
        <v>7.56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</row>
    <row r="33" spans="1:19" ht="12" customHeight="1">
      <c r="A33" s="147">
        <v>302</v>
      </c>
      <c r="B33" s="148" t="s">
        <v>151</v>
      </c>
      <c r="C33" s="149" t="s">
        <v>164</v>
      </c>
      <c r="D33" s="148" t="s">
        <v>131</v>
      </c>
      <c r="E33" s="148" t="s">
        <v>144</v>
      </c>
      <c r="F33" s="148" t="s">
        <v>77</v>
      </c>
      <c r="G33" s="150">
        <v>2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2</v>
      </c>
      <c r="R33" s="151">
        <v>0</v>
      </c>
      <c r="S33" s="151">
        <v>0</v>
      </c>
    </row>
    <row r="34" spans="1:19" ht="12" customHeight="1">
      <c r="A34" s="147">
        <v>302</v>
      </c>
      <c r="B34" s="148" t="s">
        <v>165</v>
      </c>
      <c r="C34" s="149" t="s">
        <v>166</v>
      </c>
      <c r="D34" s="148" t="s">
        <v>131</v>
      </c>
      <c r="E34" s="148" t="s">
        <v>144</v>
      </c>
      <c r="F34" s="148" t="s">
        <v>77</v>
      </c>
      <c r="G34" s="150">
        <v>2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2</v>
      </c>
      <c r="R34" s="151">
        <v>0</v>
      </c>
      <c r="S34" s="151">
        <v>0</v>
      </c>
    </row>
    <row r="35" spans="1:19" ht="12" customHeight="1">
      <c r="A35" s="147">
        <v>302</v>
      </c>
      <c r="B35" s="148" t="s">
        <v>167</v>
      </c>
      <c r="C35" s="149" t="s">
        <v>168</v>
      </c>
      <c r="D35" s="148" t="s">
        <v>169</v>
      </c>
      <c r="E35" s="148" t="s">
        <v>170</v>
      </c>
      <c r="F35" s="148" t="s">
        <v>171</v>
      </c>
      <c r="G35" s="150">
        <v>0.12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0.12</v>
      </c>
      <c r="R35" s="151">
        <v>0</v>
      </c>
      <c r="S35" s="151">
        <v>0</v>
      </c>
    </row>
    <row r="36" spans="1:19" ht="12" customHeight="1">
      <c r="A36" s="147">
        <v>302</v>
      </c>
      <c r="B36" s="148" t="s">
        <v>172</v>
      </c>
      <c r="C36" s="149" t="s">
        <v>173</v>
      </c>
      <c r="D36" s="148" t="s">
        <v>131</v>
      </c>
      <c r="E36" s="148" t="s">
        <v>144</v>
      </c>
      <c r="F36" s="148" t="s">
        <v>77</v>
      </c>
      <c r="G36" s="150">
        <v>0.7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0.7</v>
      </c>
      <c r="R36" s="151">
        <v>0</v>
      </c>
      <c r="S36" s="151">
        <v>0</v>
      </c>
    </row>
    <row r="37" spans="1:19" ht="12" customHeight="1">
      <c r="A37" s="147">
        <v>302</v>
      </c>
      <c r="B37" s="148" t="s">
        <v>174</v>
      </c>
      <c r="C37" s="149" t="s">
        <v>175</v>
      </c>
      <c r="D37" s="148" t="s">
        <v>131</v>
      </c>
      <c r="E37" s="148" t="s">
        <v>144</v>
      </c>
      <c r="F37" s="148" t="s">
        <v>77</v>
      </c>
      <c r="G37" s="150">
        <v>3.17</v>
      </c>
      <c r="H37" s="151">
        <v>3.17</v>
      </c>
      <c r="I37" s="151">
        <v>3.17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</row>
    <row r="38" spans="1:19" ht="12" customHeight="1">
      <c r="A38" s="147">
        <v>302</v>
      </c>
      <c r="B38" s="148" t="s">
        <v>176</v>
      </c>
      <c r="C38" s="149" t="s">
        <v>177</v>
      </c>
      <c r="D38" s="148" t="s">
        <v>131</v>
      </c>
      <c r="E38" s="148" t="s">
        <v>144</v>
      </c>
      <c r="F38" s="148" t="s">
        <v>77</v>
      </c>
      <c r="G38" s="150">
        <v>3.94</v>
      </c>
      <c r="H38" s="151">
        <v>3.94</v>
      </c>
      <c r="I38" s="151">
        <v>3.94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</row>
    <row r="39" spans="1:19" ht="12" customHeight="1">
      <c r="A39" s="147">
        <v>302</v>
      </c>
      <c r="B39" s="148" t="s">
        <v>154</v>
      </c>
      <c r="C39" s="149" t="s">
        <v>178</v>
      </c>
      <c r="D39" s="148" t="s">
        <v>169</v>
      </c>
      <c r="E39" s="148" t="s">
        <v>156</v>
      </c>
      <c r="F39" s="148" t="s">
        <v>178</v>
      </c>
      <c r="G39" s="150">
        <v>2.74</v>
      </c>
      <c r="H39" s="151">
        <v>2.74</v>
      </c>
      <c r="I39" s="151">
        <v>2.74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</row>
    <row r="40" spans="1:19" ht="12" customHeight="1">
      <c r="A40" s="147">
        <v>303</v>
      </c>
      <c r="B40" s="148" t="s">
        <v>56</v>
      </c>
      <c r="C40" s="149" t="s">
        <v>179</v>
      </c>
      <c r="D40" s="148" t="s">
        <v>137</v>
      </c>
      <c r="E40" s="148" t="s">
        <v>138</v>
      </c>
      <c r="F40" s="148" t="s">
        <v>139</v>
      </c>
      <c r="G40" s="150">
        <v>7.56</v>
      </c>
      <c r="H40" s="151">
        <v>7.56</v>
      </c>
      <c r="I40" s="151">
        <v>7.56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</row>
    <row r="41" spans="1:19" ht="12" customHeight="1">
      <c r="A41" s="147">
        <v>303</v>
      </c>
      <c r="B41" s="148" t="s">
        <v>56</v>
      </c>
      <c r="C41" s="149" t="s">
        <v>179</v>
      </c>
      <c r="D41" s="148" t="s">
        <v>137</v>
      </c>
      <c r="E41" s="148" t="s">
        <v>138</v>
      </c>
      <c r="F41" s="148" t="s">
        <v>139</v>
      </c>
      <c r="G41" s="150">
        <v>10.91</v>
      </c>
      <c r="H41" s="151">
        <v>10.91</v>
      </c>
      <c r="I41" s="151">
        <v>10.91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</row>
    <row r="42" spans="1:19" ht="12" customHeight="1">
      <c r="A42" s="147">
        <v>303</v>
      </c>
      <c r="B42" s="148" t="s">
        <v>56</v>
      </c>
      <c r="C42" s="149" t="s">
        <v>179</v>
      </c>
      <c r="D42" s="148" t="s">
        <v>137</v>
      </c>
      <c r="E42" s="148" t="s">
        <v>138</v>
      </c>
      <c r="F42" s="148" t="s">
        <v>139</v>
      </c>
      <c r="G42" s="150">
        <v>16.35</v>
      </c>
      <c r="H42" s="151">
        <v>16.35</v>
      </c>
      <c r="I42" s="151">
        <v>16.35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</row>
    <row r="43" spans="1:19" ht="12" customHeight="1">
      <c r="A43" s="147">
        <v>303</v>
      </c>
      <c r="B43" s="148" t="s">
        <v>56</v>
      </c>
      <c r="C43" s="149" t="s">
        <v>179</v>
      </c>
      <c r="D43" s="148" t="s">
        <v>137</v>
      </c>
      <c r="E43" s="148" t="s">
        <v>138</v>
      </c>
      <c r="F43" s="148" t="s">
        <v>139</v>
      </c>
      <c r="G43" s="150">
        <v>3.75</v>
      </c>
      <c r="H43" s="151">
        <v>3.75</v>
      </c>
      <c r="I43" s="151">
        <v>3.75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</row>
    <row r="44" spans="1:19" ht="12" customHeight="1">
      <c r="A44" s="147">
        <v>303</v>
      </c>
      <c r="B44" s="148" t="s">
        <v>60</v>
      </c>
      <c r="C44" s="149" t="s">
        <v>180</v>
      </c>
      <c r="D44" s="148" t="s">
        <v>137</v>
      </c>
      <c r="E44" s="148" t="s">
        <v>132</v>
      </c>
      <c r="F44" s="148" t="s">
        <v>181</v>
      </c>
      <c r="G44" s="150">
        <v>7.2</v>
      </c>
      <c r="H44" s="151">
        <v>7.2</v>
      </c>
      <c r="I44" s="151">
        <v>7.2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</row>
  </sheetData>
  <sheetProtection formatCells="0" formatColumns="0" formatRows="0"/>
  <mergeCells count="15">
    <mergeCell ref="A2:S2"/>
    <mergeCell ref="A3:H3"/>
    <mergeCell ref="A4:C4"/>
    <mergeCell ref="D4:L4"/>
    <mergeCell ref="H5:S5"/>
    <mergeCell ref="H6:M6"/>
    <mergeCell ref="G5:G7"/>
    <mergeCell ref="N6:N7"/>
    <mergeCell ref="O6:O7"/>
    <mergeCell ref="P6:P7"/>
    <mergeCell ref="Q6:Q7"/>
    <mergeCell ref="R6:R7"/>
    <mergeCell ref="S6:S7"/>
    <mergeCell ref="A5:C6"/>
    <mergeCell ref="D5:F6"/>
  </mergeCells>
  <printOptions horizontalCentered="1"/>
  <pageMargins left="0.39" right="0.39" top="0.39" bottom="0.39" header="0.51" footer="0.51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SheetLayoutView="100" workbookViewId="0" topLeftCell="A1">
      <selection activeCell="A1" sqref="A1"/>
    </sheetView>
  </sheetViews>
  <sheetFormatPr defaultColWidth="12" defaultRowHeight="11.25"/>
  <cols>
    <col min="1" max="1" width="63.33203125" style="123" customWidth="1"/>
    <col min="2" max="2" width="61" style="123" customWidth="1"/>
    <col min="3" max="5" width="12" style="123" customWidth="1"/>
    <col min="6" max="6" width="44.16015625" style="123" customWidth="1"/>
    <col min="7" max="16384" width="12" style="123" customWidth="1"/>
  </cols>
  <sheetData>
    <row r="1" spans="1:256" ht="21" customHeight="1">
      <c r="A1" s="124"/>
      <c r="B1" s="125" t="s">
        <v>182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1:256" ht="38.25" customHeight="1">
      <c r="A2" s="127" t="s">
        <v>183</v>
      </c>
      <c r="B2" s="127"/>
      <c r="C2" s="128"/>
      <c r="D2" s="128"/>
      <c r="E2" s="128"/>
      <c r="F2" s="128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15" customHeight="1">
      <c r="A3" s="129" t="s">
        <v>2</v>
      </c>
      <c r="B3" s="130" t="s">
        <v>3</v>
      </c>
      <c r="C3" s="131"/>
      <c r="D3" s="131"/>
      <c r="E3" s="132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30.75" customHeight="1">
      <c r="A4" s="133" t="s">
        <v>184</v>
      </c>
      <c r="B4" s="134" t="s">
        <v>185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</row>
    <row r="5" spans="1:256" s="110" customFormat="1" ht="30.75" customHeight="1">
      <c r="A5" s="133" t="s">
        <v>186</v>
      </c>
      <c r="B5" s="13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spans="1:256" s="110" customFormat="1" ht="42.75" customHeight="1">
      <c r="A6" s="133" t="s">
        <v>187</v>
      </c>
      <c r="B6" s="13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pans="1:256" s="110" customFormat="1" ht="36.75" customHeight="1">
      <c r="A7" s="133" t="s">
        <v>188</v>
      </c>
      <c r="B7" s="13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spans="1:256" s="110" customFormat="1" ht="30.75" customHeight="1">
      <c r="A8" s="133" t="s">
        <v>189</v>
      </c>
      <c r="B8" s="13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pans="1:256" s="110" customFormat="1" ht="21.75" customHeight="1">
      <c r="A9" s="133" t="s">
        <v>190</v>
      </c>
      <c r="B9" s="13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</row>
    <row r="10" spans="1:256" s="110" customFormat="1" ht="36" customHeight="1">
      <c r="A10" s="133" t="s">
        <v>191</v>
      </c>
      <c r="B10" s="13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spans="1:256" ht="95.25" customHeight="1">
      <c r="A11" s="137" t="s">
        <v>192</v>
      </c>
      <c r="B11" s="138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</sheetData>
  <sheetProtection formatCells="0" formatColumns="0" formatRows="0"/>
  <mergeCells count="2">
    <mergeCell ref="A2:B2"/>
    <mergeCell ref="A11:B11"/>
  </mergeCells>
  <printOptions horizontalCentered="1"/>
  <pageMargins left="0.75" right="0.75" top="0.39" bottom="0.98" header="0.51" footer="0.51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20" t="s">
        <v>193</v>
      </c>
    </row>
    <row r="2" spans="1:14" ht="25.5" customHeight="1">
      <c r="A2" s="113" t="s">
        <v>194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9.25" customHeight="1">
      <c r="A3" s="114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1"/>
      <c r="N3" s="122" t="s">
        <v>3</v>
      </c>
    </row>
    <row r="4" spans="1:14" ht="34.5" customHeight="1">
      <c r="A4" s="116" t="s">
        <v>42</v>
      </c>
      <c r="B4" s="116"/>
      <c r="C4" s="116"/>
      <c r="D4" s="116" t="s">
        <v>72</v>
      </c>
      <c r="E4" s="116" t="s">
        <v>44</v>
      </c>
      <c r="F4" s="116" t="s">
        <v>45</v>
      </c>
      <c r="G4" s="116" t="s">
        <v>73</v>
      </c>
      <c r="H4" s="116"/>
      <c r="I4" s="116"/>
      <c r="J4" s="116"/>
      <c r="K4" s="116" t="s">
        <v>74</v>
      </c>
      <c r="L4" s="116"/>
      <c r="M4" s="116"/>
      <c r="N4" s="116"/>
    </row>
    <row r="5" spans="1:14" ht="40.5" customHeight="1">
      <c r="A5" s="116" t="s">
        <v>49</v>
      </c>
      <c r="B5" s="116" t="s">
        <v>50</v>
      </c>
      <c r="C5" s="116" t="s">
        <v>51</v>
      </c>
      <c r="D5" s="116"/>
      <c r="E5" s="116"/>
      <c r="F5" s="116"/>
      <c r="G5" s="116" t="s">
        <v>17</v>
      </c>
      <c r="H5" s="116" t="s">
        <v>75</v>
      </c>
      <c r="I5" s="116" t="s">
        <v>76</v>
      </c>
      <c r="J5" s="116" t="s">
        <v>77</v>
      </c>
      <c r="K5" s="116" t="s">
        <v>17</v>
      </c>
      <c r="L5" s="116" t="s">
        <v>78</v>
      </c>
      <c r="M5" s="116" t="s">
        <v>79</v>
      </c>
      <c r="N5" s="116" t="s">
        <v>80</v>
      </c>
    </row>
    <row r="6" spans="1:14" s="110" customFormat="1" ht="27" customHeight="1">
      <c r="A6" s="118"/>
      <c r="B6" s="118"/>
      <c r="C6" s="118"/>
      <c r="D6" s="118"/>
      <c r="E6" s="118"/>
      <c r="F6" s="119"/>
      <c r="G6" s="119"/>
      <c r="H6" s="119"/>
      <c r="I6" s="119"/>
      <c r="J6" s="119"/>
      <c r="K6" s="119"/>
      <c r="L6" s="119"/>
      <c r="M6" s="119"/>
      <c r="N6" s="119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" footer="0"/>
  <pageSetup fitToHeight="99" horizontalDpi="200" verticalDpi="200" orientation="landscape" paperSize="9" scale="8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8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20" t="s">
        <v>195</v>
      </c>
    </row>
    <row r="2" spans="1:14" ht="25.5" customHeight="1">
      <c r="A2" s="113" t="s">
        <v>196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9.2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21"/>
      <c r="N3" s="122" t="s">
        <v>3</v>
      </c>
    </row>
    <row r="4" spans="1:14" ht="34.5" customHeight="1">
      <c r="A4" s="116" t="s">
        <v>42</v>
      </c>
      <c r="B4" s="116"/>
      <c r="C4" s="116"/>
      <c r="D4" s="116" t="s">
        <v>72</v>
      </c>
      <c r="E4" s="116" t="s">
        <v>44</v>
      </c>
      <c r="F4" s="116" t="s">
        <v>45</v>
      </c>
      <c r="G4" s="116" t="s">
        <v>73</v>
      </c>
      <c r="H4" s="116"/>
      <c r="I4" s="116"/>
      <c r="J4" s="116"/>
      <c r="K4" s="116" t="s">
        <v>74</v>
      </c>
      <c r="L4" s="116"/>
      <c r="M4" s="116"/>
      <c r="N4" s="116"/>
    </row>
    <row r="5" spans="1:14" ht="40.5" customHeight="1">
      <c r="A5" s="116" t="s">
        <v>49</v>
      </c>
      <c r="B5" s="116" t="s">
        <v>50</v>
      </c>
      <c r="C5" s="116" t="s">
        <v>51</v>
      </c>
      <c r="D5" s="116"/>
      <c r="E5" s="116"/>
      <c r="F5" s="116"/>
      <c r="G5" s="116" t="s">
        <v>17</v>
      </c>
      <c r="H5" s="116" t="s">
        <v>75</v>
      </c>
      <c r="I5" s="116" t="s">
        <v>76</v>
      </c>
      <c r="J5" s="116" t="s">
        <v>77</v>
      </c>
      <c r="K5" s="116" t="s">
        <v>17</v>
      </c>
      <c r="L5" s="116" t="s">
        <v>78</v>
      </c>
      <c r="M5" s="116" t="s">
        <v>79</v>
      </c>
      <c r="N5" s="116" t="s">
        <v>80</v>
      </c>
    </row>
    <row r="6" spans="1:14" s="110" customFormat="1" ht="36.75" customHeight="1">
      <c r="A6" s="117"/>
      <c r="B6" s="117"/>
      <c r="C6" s="117"/>
      <c r="D6" s="118"/>
      <c r="E6" s="117"/>
      <c r="F6" s="119"/>
      <c r="G6" s="119"/>
      <c r="H6" s="119"/>
      <c r="I6" s="119"/>
      <c r="J6" s="119"/>
      <c r="K6" s="119"/>
      <c r="L6" s="119"/>
      <c r="M6" s="119"/>
      <c r="N6" s="119"/>
    </row>
  </sheetData>
  <sheetProtection formatCells="0" formatColumns="0" formatRows="0"/>
  <mergeCells count="8">
    <mergeCell ref="A2:N2"/>
    <mergeCell ref="A3:L3"/>
    <mergeCell ref="A4:C4"/>
    <mergeCell ref="G4:J4"/>
    <mergeCell ref="K4:N4"/>
    <mergeCell ref="D4:D5"/>
    <mergeCell ref="E4:E5"/>
    <mergeCell ref="F4:F5"/>
  </mergeCells>
  <printOptions horizontalCentered="1"/>
  <pageMargins left="0.39" right="0.39" top="0.39" bottom="0.39" header="0.51" footer="0.51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洛阳市瀍河回族区北窑回小</cp:lastModifiedBy>
  <cp:lastPrinted>2021-03-10T07:59:51Z</cp:lastPrinted>
  <dcterms:created xsi:type="dcterms:W3CDTF">2021-03-08T09:27:14Z</dcterms:created>
  <dcterms:modified xsi:type="dcterms:W3CDTF">2021-03-29T08:19:19Z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3475666</vt:r8>
  </property>
  <property fmtid="{D5CDD505-2E9C-101B-9397-08002B2CF9AE}" pid="4" name="KSOProductBuildV">
    <vt:lpwstr>2052-10.8.0.6206</vt:lpwstr>
  </property>
</Properties>
</file>