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 firstSheet="9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'11、2021年度部门预算项目绩效目标表'!$A$2:$CR$12</definedName>
    <definedName name="_xlnm.Print_Area" localSheetId="11">'12、2021年机关运行表'!$A$1:$C$14</definedName>
    <definedName name="_xlnm.Print_Area" localSheetId="1">'2、2021年部门收入总体情况表'!$A$1:$R$14</definedName>
    <definedName name="_xlnm.Print_Area" localSheetId="2">'3、2021年部门支出总体情况表'!$A$1:$N$13</definedName>
    <definedName name="_xlnm.Print_Area" localSheetId="3">'4、2021年财政拨款收支总体情况表'!$A$2:$M$39</definedName>
    <definedName name="_xlnm.Print_Area" localSheetId="4">'5、2021年一般公共预算支出情况表'!$A$1:$N$13</definedName>
    <definedName name="_xlnm.Print_Area" localSheetId="5">'6、2021年支出预算分类汇总表（按支出经济分类）'!$A$1:$S$49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  <definedName name="_xlnm.Print_Area" localSheetId="9">'10、部门(单位)整体绩效目标表'!$A$1:$H$81</definedName>
  </definedNames>
  <calcPr calcId="144525"/>
</workbook>
</file>

<file path=xl/sharedStrings.xml><?xml version="1.0" encoding="utf-8"?>
<sst xmlns="http://schemas.openxmlformats.org/spreadsheetml/2006/main" count="515">
  <si>
    <t>预算01表</t>
  </si>
  <si>
    <t>2021年部门收支总体情况表</t>
  </si>
  <si>
    <t>单位名称：洛阳市瀍河回族区人民政府办公室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</si>
  <si>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</si>
  <si>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</si>
  <si>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</si>
  <si>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</si>
  <si>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</si>
  <si>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</si>
  <si>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</si>
  <si>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</si>
  <si>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</si>
  <si>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</si>
  <si>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</si>
  <si>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</si>
  <si>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</si>
  <si>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</si>
  <si>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</si>
  <si>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</si>
  <si>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</si>
  <si>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</si>
  <si>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</si>
  <si>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</si>
  <si>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</si>
  <si>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</si>
  <si>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</si>
  <si>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</si>
  <si>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</si>
  <si>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</si>
  <si>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</si>
  <si>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</si>
  <si>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</si>
  <si>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</si>
  <si>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</si>
  <si>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</si>
  <si>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</si>
  <si>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</si>
  <si>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</si>
  <si>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</si>
  <si>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</si>
  <si>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</si>
  <si>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</si>
  <si>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</si>
  <si>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</si>
  <si>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</si>
  <si>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</si>
  <si>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</si>
  <si>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</si>
  <si>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</si>
  <si>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</si>
  <si>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</si>
  <si>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</si>
  <si>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</si>
  <si>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103001001</t>
  </si>
  <si>
    <t>洛阳市瀍河回族区人民政府办公室</t>
  </si>
  <si>
    <t>201</t>
  </si>
  <si>
    <t>03</t>
  </si>
  <si>
    <t>01</t>
  </si>
  <si>
    <t xml:space="preserve">  103001001</t>
  </si>
  <si>
    <t xml:space="preserve">  行政运行（政府办公厅（室）及相关机构事务）</t>
  </si>
  <si>
    <t>99</t>
  </si>
  <si>
    <t xml:space="preserve">  其他政府办公厅（室）及相关机构事务支出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</si>
  <si>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</si>
  <si>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</si>
  <si>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</si>
  <si>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</si>
  <si>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</si>
  <si>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</si>
  <si>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</si>
  <si>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221</t>
  </si>
  <si>
    <t>02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</si>
  <si>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</si>
  <si>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</si>
  <si>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</si>
  <si>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</si>
  <si>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</si>
  <si>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</si>
  <si>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</si>
  <si>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</si>
  <si>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</si>
  <si>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</si>
  <si>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</si>
  <si>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</si>
  <si>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</si>
  <si>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</si>
  <si>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</si>
  <si>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</si>
  <si>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</si>
  <si>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</si>
  <si>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</si>
  <si>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</si>
  <si>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</si>
  <si>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</si>
  <si>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</si>
  <si>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</si>
  <si>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</si>
  <si>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</si>
  <si>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</si>
  <si>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</si>
  <si>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</si>
  <si>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</si>
  <si>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</si>
  <si>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</si>
  <si>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</si>
  <si>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</si>
  <si>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</si>
  <si>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</si>
  <si>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</si>
  <si>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</si>
  <si>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</si>
  <si>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</si>
  <si>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</si>
  <si>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</si>
  <si>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</si>
  <si>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</si>
  <si>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</si>
  <si>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</si>
  <si>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</si>
  <si>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</si>
  <si>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</si>
  <si>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</si>
  <si>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</si>
  <si>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</si>
  <si>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</si>
  <si>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</si>
  <si>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</si>
  <si>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</si>
  <si>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</si>
  <si>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</si>
  <si>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</si>
  <si>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</si>
  <si>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</si>
  <si>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</si>
  <si>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</si>
  <si>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</si>
  <si>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</si>
  <si>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</si>
  <si>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>奖金</t>
  </si>
  <si>
    <t xml:space="preserve">  509</t>
  </si>
  <si>
    <t xml:space="preserve">  05</t>
  </si>
  <si>
    <t>离退休费</t>
  </si>
  <si>
    <t>07</t>
  </si>
  <si>
    <t>绩效工资</t>
  </si>
  <si>
    <t xml:space="preserve">  505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</si>
  <si>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</si>
  <si>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</si>
  <si>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</si>
  <si>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</si>
  <si>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</si>
  <si>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</si>
  <si>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</si>
  <si>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</si>
  <si>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</si>
  <si>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</si>
  <si>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</si>
  <si>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</si>
  <si>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</si>
  <si>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</si>
  <si>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</si>
  <si>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印刷费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</si>
  <si>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</si>
  <si>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</si>
  <si>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</si>
  <si>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</si>
  <si>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</si>
  <si>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</si>
  <si>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</si>
  <si>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</si>
  <si>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 xml:space="preserve">  06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</si>
  <si>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</si>
  <si>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</si>
  <si>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</si>
  <si>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</si>
  <si>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</si>
  <si>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</si>
  <si>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</si>
  <si>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</si>
  <si>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 xml:space="preserve">  08</t>
  </si>
  <si>
    <t>39</t>
  </si>
  <si>
    <t>其他交通费用</t>
  </si>
  <si>
    <t>其他商品和服务支出</t>
  </si>
  <si>
    <t xml:space="preserve">  99</t>
  </si>
  <si>
    <t>退休费</t>
  </si>
  <si>
    <t>生活补助</t>
  </si>
  <si>
    <t>社会福利和救助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</si>
  <si>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</si>
  <si>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</si>
  <si>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</si>
  <si>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</si>
  <si>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</si>
  <si>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</si>
  <si>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</si>
  <si>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</si>
  <si>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</si>
  <si>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</si>
  <si>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</si>
  <si>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</si>
  <si>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</si>
  <si>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</si>
  <si>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</si>
  <si>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</si>
  <si>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</si>
  <si>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2021 年）                        单位：万元</t>
  </si>
  <si>
    <t>部门（单位）名称</t>
  </si>
  <si>
    <t>预算编码</t>
  </si>
  <si>
    <t>103</t>
  </si>
  <si>
    <t>单位  负责人</t>
  </si>
  <si>
    <t>黄承伟</t>
  </si>
  <si>
    <t>联系电话</t>
  </si>
  <si>
    <t>63994880</t>
  </si>
  <si>
    <t>编制人数</t>
  </si>
  <si>
    <t>单位  联系人</t>
  </si>
  <si>
    <t>张华华</t>
  </si>
  <si>
    <t>63994823</t>
  </si>
  <si>
    <t>实有人数</t>
  </si>
  <si>
    <t>部门（单位）  职能</t>
  </si>
  <si>
    <t xml:space="preserve">负责区政府和区政府办公室公文运转及印制、机要保密等工作，指导全区政府系统的文秘工作；承担区政府各类会议的会务保障工作及重大活动的组织安排工作。为群众提供辖区政务信息，进行网上政务公开，与民众在线交流，网上系统日常维护						
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</si>
  <si>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</si>
  <si>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</si>
  <si>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</si>
  <si>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</si>
  <si>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</si>
  <si>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</si>
  <si>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</si>
  <si>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</si>
  <si>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 xml:space="preserve">政府日常办公经费
</t>
  </si>
  <si>
    <t xml:space="preserve">主要用于区政府和区政府办公室公文运转及印制、机要保密等工作，指导全区政府系统的文秘工作；承担区政府各类会议的会务保障工作及重大活动的组织安排工作。	
</t>
  </si>
  <si>
    <t>2021.01-12</t>
  </si>
  <si>
    <t>政府信息中心网站升级维护费</t>
  </si>
  <si>
    <t>保障政府网站正常运行</t>
  </si>
  <si>
    <t>政务公开工作经费</t>
  </si>
  <si>
    <t>保障政务公开工作顺利完成</t>
  </si>
  <si>
    <t>政府值班费</t>
  </si>
  <si>
    <t>保障政府值班工作正常开展</t>
  </si>
  <si>
    <t>政府“政务云”平台费用</t>
  </si>
  <si>
    <t>保障政府公文正常网上运转，减轻基层公文运转负担</t>
  </si>
  <si>
    <t>金志锋赴省挂职相关费用</t>
  </si>
  <si>
    <t>保障挂职工作顺利开展</t>
  </si>
  <si>
    <t/>
  </si>
  <si>
    <t>年度  总体  目标</t>
  </si>
  <si>
    <t xml:space="preserve"> 目标1、</t>
  </si>
  <si>
    <t>负责区政府和区政府办公室公文运转及印制、机要保密等工作</t>
  </si>
  <si>
    <t xml:space="preserve"> 目标2、</t>
  </si>
  <si>
    <t>保障政府信息网站正常运作</t>
  </si>
  <si>
    <t xml:space="preserve"> 目标3、</t>
  </si>
  <si>
    <t>保障政务公开顺利完成</t>
  </si>
  <si>
    <t xml:space="preserve"> 目标4</t>
  </si>
  <si>
    <t>提高政府值班工作质量</t>
  </si>
  <si>
    <t xml:space="preserve"> 目标5</t>
  </si>
  <si>
    <t>保障政府公文运转，减轻基层负担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</si>
  <si>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</si>
  <si>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</si>
  <si>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</si>
  <si>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</si>
  <si>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</si>
  <si>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</si>
  <si>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</si>
  <si>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</si>
  <si>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</si>
  <si>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</si>
  <si>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</si>
  <si>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</si>
  <si>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</si>
  <si>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保障政务公开工作正常开展</t>
  </si>
  <si>
    <t>指标2</t>
  </si>
  <si>
    <t>政府网站维护</t>
  </si>
  <si>
    <t>指标3</t>
  </si>
  <si>
    <t>政府工作目标完成</t>
  </si>
  <si>
    <t>质量目标</t>
  </si>
  <si>
    <t>保障工作及时有效</t>
  </si>
  <si>
    <t>符合工作考核要求</t>
  </si>
  <si>
    <t>购买服务工作规范性</t>
  </si>
  <si>
    <t xml:space="preserve"> 时效指标                                                                                        </t>
  </si>
  <si>
    <t>按计划完成年度工作</t>
  </si>
  <si>
    <t>成本指标</t>
  </si>
  <si>
    <t>严格按照预算执行</t>
  </si>
  <si>
    <t>效益指标 （预期实现的效益和效率）</t>
  </si>
  <si>
    <t xml:space="preserve">经济效益 </t>
  </si>
  <si>
    <t>财政资金使用效益逐步提高</t>
  </si>
  <si>
    <t>社会效益</t>
  </si>
  <si>
    <t>降低政府行政成本，有效节约资金</t>
  </si>
  <si>
    <t>生态效益</t>
  </si>
  <si>
    <t>树立绩效意识，成本意识和责任意识，节约为先，减少浪费</t>
  </si>
  <si>
    <t>可持续发展影响指标</t>
  </si>
  <si>
    <t>满意度指标</t>
  </si>
  <si>
    <t>服务对象满意度指标</t>
  </si>
  <si>
    <t>群众满意度达到90%</t>
  </si>
  <si>
    <t>社会公众满意度90%</t>
  </si>
  <si>
    <t>承接主体满意度90%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</si>
  <si>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</si>
  <si>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</si>
  <si>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</si>
  <si>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</si>
  <si>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</si>
  <si>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</si>
  <si>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</si>
  <si>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</si>
  <si>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</si>
  <si>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</si>
  <si>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</si>
  <si>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</si>
  <si>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</si>
  <si>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</si>
  <si>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</si>
  <si>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</si>
  <si>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</si>
  <si>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</si>
  <si>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</si>
  <si>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</si>
  <si>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公务用车    运维费</t>
  </si>
  <si>
    <t>公务用车  购置费</t>
  </si>
  <si>
    <t>因公    出国费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</si>
  <si>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</si>
  <si>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</si>
  <si>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</si>
  <si>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</si>
  <si>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</si>
  <si>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</si>
  <si>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</si>
  <si>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</si>
  <si>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</si>
  <si>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政府办主任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</si>
  <si>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</si>
  <si>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</si>
  <si>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</si>
  <si>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</si>
  <si>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</si>
  <si>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</si>
  <si>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</si>
  <si>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</si>
  <si>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</si>
  <si>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</si>
  <si>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</si>
  <si>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</si>
  <si>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</si>
  <si>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</si>
  <si>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</si>
  <si>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</si>
  <si>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</si>
  <si>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</si>
  <si>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</si>
  <si>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</si>
  <si>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</si>
  <si>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</si>
  <si>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</si>
  <si>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</si>
  <si>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</si>
  <si>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</si>
  <si>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</si>
  <si>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</si>
  <si>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</si>
  <si>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</si>
  <si>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</si>
  <si>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</si>
  <si>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</si>
  <si>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</si>
  <si>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</si>
  <si>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</si>
  <si>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</si>
  <si>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</si>
  <si>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</si>
  <si>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</si>
  <si>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</si>
  <si>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</si>
  <si>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</si>
  <si>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</si>
  <si>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</si>
  <si>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</si>
  <si>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</si>
  <si>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</si>
  <si>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</si>
  <si>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</si>
  <si>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</si>
  <si>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</si>
  <si>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</si>
  <si>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</si>
  <si>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</si>
  <si>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</si>
  <si>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</si>
  <si>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</si>
  <si>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</si>
  <si>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</si>
  <si>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</si>
  <si>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</si>
  <si>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</si>
  <si>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</si>
  <si>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</si>
  <si>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</si>
  <si>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</si>
  <si>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</si>
  <si>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</si>
  <si>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</si>
  <si>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</si>
  <si>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</si>
  <si>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</si>
  <si>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</si>
  <si>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</si>
  <si>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</si>
  <si>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</si>
  <si>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</si>
  <si>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</si>
  <si>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</si>
  <si>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</si>
  <si>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</si>
  <si>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</si>
  <si>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</si>
  <si>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</si>
  <si>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</si>
  <si>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</si>
  <si>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</si>
  <si>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</si>
  <si>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</si>
  <si>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</si>
  <si>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</si>
  <si>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</si>
  <si>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</si>
  <si>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</si>
  <si>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</si>
  <si>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</si>
  <si>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</si>
  <si>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</si>
  <si>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</si>
  <si>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</si>
  <si>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</si>
  <si>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</si>
  <si>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</si>
  <si>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</si>
  <si>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</si>
  <si>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</si>
  <si>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</si>
  <si>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</si>
  <si>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</si>
  <si>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</si>
  <si>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</si>
  <si>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</si>
  <si>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</si>
  <si>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</si>
  <si>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</si>
  <si>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</si>
  <si>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</si>
  <si>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</si>
  <si>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</si>
  <si>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</si>
  <si>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</si>
  <si>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</si>
  <si>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</si>
  <si>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区政府</t>
  </si>
  <si>
    <t>2021.01</t>
  </si>
  <si>
    <t>2021.12</t>
  </si>
  <si>
    <t>政府办公室</t>
  </si>
  <si>
    <t>专项经费</t>
  </si>
  <si>
    <t>按照区政府关于“简化办公程序、提高办公效率”以及“基层减负”工作要求，区政府办公室组建“瀍河政务云”办公平台，该平台为区政府办公运转提供了有效的运行保障，提高了办公效率，极大减少了基层公文运转负担。</t>
  </si>
  <si>
    <t>工作需要及领导要求</t>
  </si>
  <si>
    <t>常年项目</t>
  </si>
  <si>
    <t>工作需要</t>
  </si>
  <si>
    <t>保障政务云平台正常运转</t>
  </si>
  <si>
    <t>按计划实施</t>
  </si>
  <si>
    <t>按规定支付</t>
  </si>
  <si>
    <t>完成率≥95%</t>
  </si>
  <si>
    <t>保障平台运转及时有效</t>
  </si>
  <si>
    <t>合格率≥90%</t>
  </si>
  <si>
    <t>按工作计划完成年度工作</t>
  </si>
  <si>
    <t>及时率≥90%</t>
  </si>
  <si>
    <t>提高公文运转工作效率</t>
  </si>
  <si>
    <t>执行有效</t>
  </si>
  <si>
    <t>提高服务质量及效率</t>
  </si>
  <si>
    <t>有所提高</t>
  </si>
  <si>
    <t>基层满意度≥90%</t>
  </si>
  <si>
    <t>基层满意度≥95%</t>
  </si>
  <si>
    <t>按照省委脱贫攻坚办选派干部挂职的要求，经市委同意金志峰副区长到省扶贫办挂职。</t>
  </si>
  <si>
    <t>上级要求事项</t>
  </si>
  <si>
    <t>保障挂职工作正常开展</t>
  </si>
  <si>
    <t>完成率90%</t>
  </si>
  <si>
    <t>保障挂职工作及时有效</t>
  </si>
  <si>
    <t>合格率90%</t>
  </si>
  <si>
    <t>及时率90%</t>
  </si>
  <si>
    <t>提高挂职工作效率</t>
  </si>
  <si>
    <t>保障挂职工作质量及效率</t>
  </si>
  <si>
    <t>保障政务公开工作</t>
  </si>
  <si>
    <t>2021.1-12</t>
  </si>
  <si>
    <t>财政授权支付</t>
  </si>
  <si>
    <t>保障政务公开工作服务质量及效率</t>
  </si>
  <si>
    <t>保障政务公开工作及时有效</t>
  </si>
  <si>
    <t>工作总成本</t>
  </si>
  <si>
    <t>≥95%</t>
  </si>
  <si>
    <t>提高政务公开工作效率</t>
  </si>
  <si>
    <t>提高政务公开服务质量及效率</t>
  </si>
  <si>
    <t>群众满意度≥90%</t>
  </si>
  <si>
    <t>政府信息中心网站升级维护</t>
  </si>
  <si>
    <t>实际工作需要</t>
  </si>
  <si>
    <t>按工作计划按时实施</t>
  </si>
  <si>
    <t>按规定支出</t>
  </si>
  <si>
    <t>网站正常运行</t>
  </si>
  <si>
    <t xml:space="preserve">按时完成数据上报
</t>
  </si>
  <si>
    <t>保障政府网站运行及时有效</t>
  </si>
  <si>
    <t>90%</t>
  </si>
  <si>
    <t>提高政府网站工作效率</t>
  </si>
  <si>
    <t xml:space="preserve">有效提高政府网站数据的准确性和及时性
</t>
  </si>
  <si>
    <t>按省市政府要求，政府日常值班工作，严格24小时值班制度，保障政府各项工作正常高效运转。</t>
  </si>
  <si>
    <t>经常性项目</t>
  </si>
  <si>
    <t>瀍人社【2019】55号</t>
  </si>
  <si>
    <t>按工作需要及时开展，保障计划实施</t>
  </si>
  <si>
    <t>工作目标完成率</t>
  </si>
  <si>
    <t>合格率100%</t>
  </si>
  <si>
    <t xml:space="preserve">按工作要求及时高效完成
</t>
  </si>
  <si>
    <t>及时率100%</t>
  </si>
  <si>
    <t>100%</t>
  </si>
  <si>
    <t>严格按照标准执行</t>
  </si>
  <si>
    <t>有效提高值班人员工作积极性</t>
  </si>
  <si>
    <t>有效提高</t>
  </si>
  <si>
    <t>满意度100%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</si>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</sst>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);[Red]\(#,##0.00\)"/>
    <numFmt numFmtId="178" formatCode="* #,##0.00;* \-#,##0.00;* &quot;&quot;??;@"/>
    <numFmt numFmtId="179" formatCode="#,##0.0_);[Red]\(#,##0.0\)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9"/>
      <name val="等线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等线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sz val="11"/>
      <color indexed="9"/>
      <name val="宋体"/>
      <charset val="134"/>
    </font>
    <font>
      <b/>
      <sz val="11"/>
      <color indexed="54"/>
      <name val="等线"/>
      <charset val="134"/>
    </font>
    <font>
      <sz val="11"/>
      <color indexed="53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1"/>
      <color theme="1"/>
      <name val="宋体"/>
      <charset val="134"/>
      <scheme val="minor"/>
    </font>
    <font>
      <sz val="11"/>
      <color indexed="62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charset val="134"/>
    </font>
    <font>
      <sz val="11"/>
      <color indexed="19"/>
      <name val="等线"/>
      <charset val="134"/>
    </font>
    <font>
      <sz val="11"/>
      <color indexed="20"/>
      <name val="等线"/>
      <charset val="134"/>
    </font>
    <font>
      <b/>
      <sz val="13"/>
      <color indexed="54"/>
      <name val="等线"/>
      <charset val="134"/>
    </font>
    <font>
      <sz val="11"/>
      <color indexed="17"/>
      <name val="等线"/>
      <charset val="134"/>
    </font>
    <font>
      <b/>
      <sz val="11"/>
      <color indexed="63"/>
      <name val="等线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6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2" borderId="30" applyNumberFormat="0" applyAlignment="0" applyProtection="0">
      <alignment vertical="center"/>
    </xf>
    <xf numFmtId="0" fontId="18" fillId="2" borderId="24" applyNumberFormat="0" applyAlignment="0" applyProtection="0">
      <alignment vertical="center"/>
    </xf>
    <xf numFmtId="0" fontId="34" fillId="8" borderId="3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Alignment="1">
      <alignment vertical="center" wrapText="1"/>
    </xf>
    <xf numFmtId="0" fontId="1" fillId="0" borderId="0" xfId="294" applyFill="1" applyAlignment="1">
      <alignment vertical="center" wrapText="1"/>
    </xf>
    <xf numFmtId="0" fontId="1" fillId="0" borderId="0" xfId="294">
      <alignment vertical="center"/>
    </xf>
    <xf numFmtId="49" fontId="4" fillId="2" borderId="0" xfId="67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67" applyNumberFormat="1" applyFont="1" applyFill="1" applyBorder="1" applyAlignment="1">
      <alignment vertical="center"/>
    </xf>
    <xf numFmtId="49" fontId="2" fillId="2" borderId="3" xfId="67" applyNumberFormat="1" applyFont="1" applyFill="1" applyBorder="1" applyAlignment="1">
      <alignment horizontal="center" vertical="center" wrapText="1"/>
    </xf>
    <xf numFmtId="49" fontId="2" fillId="2" borderId="1" xfId="67" applyNumberFormat="1" applyFont="1" applyFill="1" applyBorder="1" applyAlignment="1">
      <alignment horizontal="center" vertical="center" wrapText="1"/>
    </xf>
    <xf numFmtId="49" fontId="2" fillId="2" borderId="4" xfId="67" applyNumberFormat="1" applyFont="1" applyFill="1" applyBorder="1" applyAlignment="1">
      <alignment horizontal="center" vertical="center" wrapText="1"/>
    </xf>
    <xf numFmtId="49" fontId="2" fillId="0" borderId="5" xfId="67" applyNumberFormat="1" applyFont="1" applyFill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horizontal="justify" vertical="center" wrapText="1"/>
    </xf>
    <xf numFmtId="49" fontId="2" fillId="2" borderId="6" xfId="67" applyNumberFormat="1" applyFont="1" applyFill="1" applyBorder="1" applyAlignment="1">
      <alignment horizontal="center" vertical="center" wrapText="1"/>
    </xf>
    <xf numFmtId="4" fontId="2" fillId="0" borderId="3" xfId="67" applyNumberFormat="1" applyFont="1" applyFill="1" applyBorder="1" applyAlignment="1">
      <alignment horizontal="right" vertical="center" wrapText="1"/>
    </xf>
    <xf numFmtId="49" fontId="2" fillId="0" borderId="7" xfId="67" applyNumberFormat="1" applyFont="1" applyFill="1" applyBorder="1" applyAlignment="1">
      <alignment horizontal="center" vertical="center" wrapText="1"/>
    </xf>
    <xf numFmtId="0" fontId="1" fillId="0" borderId="0" xfId="294" applyFont="1">
      <alignment vertical="center"/>
    </xf>
    <xf numFmtId="49" fontId="2" fillId="0" borderId="8" xfId="67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justify" vertical="center" wrapText="1"/>
    </xf>
    <xf numFmtId="49" fontId="1" fillId="0" borderId="0" xfId="294" applyNumberFormat="1" applyFill="1" applyAlignment="1">
      <alignment vertical="center" wrapText="1"/>
    </xf>
    <xf numFmtId="4" fontId="1" fillId="0" borderId="0" xfId="294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vertical="center" wrapText="1"/>
    </xf>
    <xf numFmtId="0" fontId="2" fillId="0" borderId="10" xfId="159" applyNumberFormat="1" applyFont="1" applyFill="1" applyBorder="1" applyAlignment="1">
      <alignment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0" fontId="2" fillId="0" borderId="10" xfId="159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9" xfId="159" applyFont="1" applyFill="1" applyBorder="1" applyAlignment="1">
      <alignment horizontal="left" vertical="center" wrapText="1"/>
    </xf>
    <xf numFmtId="0" fontId="2" fillId="0" borderId="10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11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0" fontId="2" fillId="0" borderId="11" xfId="159" applyFont="1" applyBorder="1" applyAlignment="1">
      <alignment vertical="center" wrapText="1"/>
    </xf>
    <xf numFmtId="49" fontId="2" fillId="0" borderId="10" xfId="159" applyNumberFormat="1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horizontal="center" vertical="center" wrapText="1"/>
    </xf>
    <xf numFmtId="0" fontId="2" fillId="0" borderId="11" xfId="159" applyNumberFormat="1" applyFont="1" applyBorder="1" applyAlignment="1">
      <alignment horizontal="center" vertical="center" wrapText="1"/>
    </xf>
    <xf numFmtId="0" fontId="2" fillId="0" borderId="11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6" fontId="2" fillId="0" borderId="10" xfId="159" applyNumberFormat="1" applyFont="1" applyFill="1" applyBorder="1" applyAlignment="1">
      <alignment horizontal="left" vertical="top" wrapText="1" shrinkToFit="1"/>
    </xf>
    <xf numFmtId="176" fontId="2" fillId="0" borderId="1" xfId="159" applyNumberFormat="1" applyFont="1" applyBorder="1" applyAlignment="1">
      <alignment horizontal="center" vertical="center" wrapText="1" shrinkToFit="1"/>
    </xf>
    <xf numFmtId="176" fontId="2" fillId="0" borderId="1" xfId="159" applyNumberFormat="1" applyFont="1" applyFill="1" applyBorder="1" applyAlignment="1">
      <alignment horizontal="center" vertical="center" wrapText="1" shrinkToFit="1"/>
    </xf>
    <xf numFmtId="176" fontId="2" fillId="0" borderId="8" xfId="159" applyNumberFormat="1" applyFont="1" applyBorder="1" applyAlignment="1">
      <alignment horizontal="center" vertical="center" wrapText="1" shrinkToFit="1"/>
    </xf>
    <xf numFmtId="176" fontId="2" fillId="0" borderId="11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6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9" xfId="159" applyFont="1" applyFill="1" applyBorder="1" applyAlignment="1">
      <alignment horizontal="center" vertical="center" wrapTex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0" fontId="2" fillId="0" borderId="10" xfId="159" applyFont="1" applyFill="1" applyBorder="1" applyAlignment="1">
      <alignment vertical="center" wrapText="1"/>
    </xf>
    <xf numFmtId="176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Alignment="1"/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7" fontId="2" fillId="0" borderId="1" xfId="223" applyNumberFormat="1" applyFont="1" applyFill="1" applyBorder="1" applyAlignment="1" applyProtection="1">
      <alignment horizontal="right" vertical="center"/>
    </xf>
    <xf numFmtId="177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Alignment="1">
      <alignment horizontal="center" vertical="center" wrapText="1"/>
    </xf>
    <xf numFmtId="0" fontId="2" fillId="0" borderId="0" xfId="201" applyFont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7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7" fontId="2" fillId="0" borderId="17" xfId="289" applyNumberFormat="1" applyFont="1" applyFill="1" applyBorder="1" applyAlignment="1">
      <alignment vertical="center" wrapText="1"/>
    </xf>
    <xf numFmtId="177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Alignment="1">
      <alignment horizontal="center" vertical="center" wrapText="1"/>
    </xf>
    <xf numFmtId="0" fontId="2" fillId="0" borderId="0" xfId="289" applyFont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Alignment="1">
      <alignment horizontal="center" vertical="center" wrapText="1"/>
    </xf>
    <xf numFmtId="0" fontId="2" fillId="0" borderId="0" xfId="288" applyFont="1" applyAlignment="1">
      <alignment horizontal="right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7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8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8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right" vertical="center"/>
    </xf>
    <xf numFmtId="178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7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输入" xfId="3" builtinId="20"/>
    <cellStyle name="好_7、三公_A246EE438A4500E2E0530A08306C00E2" xfId="4"/>
    <cellStyle name="货币" xfId="5" builtinId="4"/>
    <cellStyle name="60% - 着色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差" xfId="14" builtinId="27"/>
    <cellStyle name="好_5、一般公共预算支出表的复制" xfId="15"/>
    <cellStyle name="千位分隔" xfId="16" builtinId="3"/>
    <cellStyle name="差_483B194B0E954BA0A1DF8602AF110DFC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标题 3" xfId="34" builtinId="18"/>
    <cellStyle name="差_E7B2F967C6E34D809EB35675B95FFDA9" xfId="35"/>
    <cellStyle name="差_64242C78E6F6009AE0530A08AF09009A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好_A64B1F724BF34F048BE8A2BECD446231_A246EE438A4500E2E0530A08306C00E2" xfId="62"/>
    <cellStyle name="差_1、收支预算总表的复制" xfId="63"/>
    <cellStyle name="40% - 强调文字颜色 2" xfId="64" builtinId="35"/>
    <cellStyle name="强调文字颜色 3" xfId="65" builtinId="37"/>
    <cellStyle name="强调文字颜色 4" xfId="66" builtinId="41"/>
    <cellStyle name="常规_新报表页" xfId="67"/>
    <cellStyle name="差_44B1A4BBE91BA100E0530A083063A100_9A9232E9E2410062E0530A08306C0062" xfId="68"/>
    <cellStyle name="20% - 强调文字颜色 4" xfId="69" builtinId="42"/>
    <cellStyle name="好_483B194B0E954BA0A1DF8602AF110DFC_9DE5C3F64F3B0078E0530A08306B0078" xfId="70"/>
    <cellStyle name="20% - 着色 1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着色 5 2" xfId="80"/>
    <cellStyle name="20% - 着色 3" xfId="81"/>
    <cellStyle name="40% - 强调文字颜色 6" xfId="82" builtinId="51"/>
    <cellStyle name="60% - 强调文字颜色 6" xfId="83" builtinId="52"/>
    <cellStyle name="差_64242C78E6FB009AE0530A08AF09009A" xfId="84"/>
    <cellStyle name="20% - 着色 2 2" xfId="85"/>
    <cellStyle name="20% - 着色 2 3" xfId="86"/>
    <cellStyle name="20% - 着色 3_10、机关运行表" xfId="87"/>
    <cellStyle name="20% - 着色 3 2" xfId="88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14"/>
  <sheetViews>
    <sheetView showGridLines="0" showZeros="0" topLeftCell="C1" workbookViewId="0">
      <selection activeCell="I24" sqref="I24"/>
    </sheetView>
  </sheetViews>
  <sheetFormatPr defaultColWidth="9.12222222222222" defaultRowHeight="11.25"/>
  <cols>
    <col min="1" max="1" width="9.12222222222222" style="212"/>
    <col min="2" max="2" width="36.6222222222222" style="212" customWidth="1"/>
    <col min="3" max="3" width="13.6222222222222" style="212" customWidth="1"/>
    <col min="4" max="4" width="35.5" style="212" customWidth="1"/>
    <col min="5" max="5" width="14.3777777777778" style="212" customWidth="1"/>
    <col min="6" max="6" width="17.5" style="212" customWidth="1"/>
    <col min="7" max="7" width="15.1222222222222" style="212" customWidth="1"/>
    <col min="8" max="10" width="8.62222222222222" style="212" customWidth="1"/>
    <col min="11" max="11" width="8.62222222222222" style="213" customWidth="1"/>
    <col min="12" max="19" width="8.62222222222222" style="212" customWidth="1"/>
    <col min="20" max="23" width="9.12222222222222" style="212" customWidth="1"/>
    <col min="24" max="16384" width="9.12222222222222" style="212"/>
  </cols>
  <sheetData>
    <row r="1" ht="24.75" customHeight="1" spans="1:19">
      <c r="A1" s="214"/>
      <c r="B1" s="215"/>
      <c r="C1" s="216"/>
      <c r="D1" s="216"/>
      <c r="E1" s="216"/>
      <c r="F1" s="217"/>
      <c r="G1" s="218"/>
      <c r="H1" s="218"/>
      <c r="I1" s="218"/>
      <c r="J1" s="218"/>
      <c r="K1" s="212"/>
      <c r="L1" s="218"/>
      <c r="M1" s="218"/>
      <c r="N1" s="218"/>
      <c r="O1" s="218"/>
      <c r="P1" s="218"/>
      <c r="Q1" s="218"/>
      <c r="R1" s="217"/>
      <c r="S1" s="237" t="s">
        <v>0</v>
      </c>
    </row>
    <row r="2" ht="24.75" customHeight="1" spans="1:19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ht="24.75" customHeight="1" spans="1:19">
      <c r="A3" s="220" t="s">
        <v>2</v>
      </c>
      <c r="B3" s="221"/>
      <c r="C3" s="222"/>
      <c r="D3" s="222"/>
      <c r="E3" s="222"/>
      <c r="F3" s="218"/>
      <c r="G3" s="218"/>
      <c r="H3" s="218"/>
      <c r="I3" s="218"/>
      <c r="J3" s="218"/>
      <c r="K3" s="212"/>
      <c r="L3" s="218"/>
      <c r="M3" s="218"/>
      <c r="N3" s="218"/>
      <c r="O3" s="218"/>
      <c r="P3" s="218"/>
      <c r="Q3" s="218"/>
      <c r="R3" s="218"/>
      <c r="S3" s="238" t="s">
        <v>3</v>
      </c>
    </row>
    <row r="4" ht="24.75" customHeight="1" spans="1:19">
      <c r="A4" s="223" t="s">
        <v>4</v>
      </c>
      <c r="B4" s="223"/>
      <c r="C4" s="223"/>
      <c r="D4" s="224" t="s">
        <v>5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ht="24.75" customHeight="1" spans="1:19">
      <c r="A5" s="223" t="s">
        <v>6</v>
      </c>
      <c r="B5" s="223"/>
      <c r="C5" s="224" t="s">
        <v>7</v>
      </c>
      <c r="D5" s="224" t="s">
        <v>8</v>
      </c>
      <c r="E5" s="223" t="s">
        <v>9</v>
      </c>
      <c r="F5" s="223" t="s">
        <v>10</v>
      </c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6" ht="36" customHeight="1" spans="1:19">
      <c r="A6" s="223"/>
      <c r="B6" s="223"/>
      <c r="C6" s="224"/>
      <c r="D6" s="224"/>
      <c r="E6" s="223"/>
      <c r="F6" s="223" t="s">
        <v>11</v>
      </c>
      <c r="G6" s="223"/>
      <c r="H6" s="223"/>
      <c r="I6" s="223"/>
      <c r="J6" s="223"/>
      <c r="K6" s="223"/>
      <c r="L6" s="223" t="s">
        <v>12</v>
      </c>
      <c r="M6" s="223" t="s">
        <v>13</v>
      </c>
      <c r="N6" s="223" t="s">
        <v>14</v>
      </c>
      <c r="O6" s="223"/>
      <c r="P6" s="223" t="s">
        <v>15</v>
      </c>
      <c r="Q6" s="223"/>
      <c r="R6" s="239" t="s">
        <v>16</v>
      </c>
      <c r="S6" s="223" t="s">
        <v>17</v>
      </c>
    </row>
    <row r="7" s="211" customFormat="1" ht="52" customHeight="1" spans="1:19">
      <c r="A7" s="223"/>
      <c r="B7" s="223"/>
      <c r="C7" s="224"/>
      <c r="D7" s="224"/>
      <c r="E7" s="223"/>
      <c r="F7" s="225" t="s">
        <v>18</v>
      </c>
      <c r="G7" s="226" t="s">
        <v>19</v>
      </c>
      <c r="H7" s="226" t="s">
        <v>20</v>
      </c>
      <c r="I7" s="226" t="s">
        <v>21</v>
      </c>
      <c r="J7" s="226" t="s">
        <v>22</v>
      </c>
      <c r="K7" s="233" t="s">
        <v>23</v>
      </c>
      <c r="L7" s="223"/>
      <c r="M7" s="223"/>
      <c r="N7" s="226" t="s">
        <v>24</v>
      </c>
      <c r="O7" s="233" t="s">
        <v>25</v>
      </c>
      <c r="P7" s="226" t="s">
        <v>26</v>
      </c>
      <c r="Q7" s="226" t="s">
        <v>27</v>
      </c>
      <c r="R7" s="240"/>
      <c r="S7" s="226"/>
    </row>
    <row r="8" s="211" customFormat="1" ht="30" customHeight="1" spans="1:19">
      <c r="A8" s="223" t="s">
        <v>11</v>
      </c>
      <c r="B8" s="226" t="s">
        <v>18</v>
      </c>
      <c r="C8" s="227">
        <v>689.12</v>
      </c>
      <c r="D8" s="228" t="s">
        <v>28</v>
      </c>
      <c r="E8" s="227">
        <v>646.62</v>
      </c>
      <c r="F8" s="227">
        <v>646.62</v>
      </c>
      <c r="G8" s="229">
        <v>646.62</v>
      </c>
      <c r="H8" s="227">
        <v>0</v>
      </c>
      <c r="I8" s="227"/>
      <c r="J8" s="227">
        <v>0</v>
      </c>
      <c r="K8" s="227">
        <v>0</v>
      </c>
      <c r="L8" s="227">
        <v>0</v>
      </c>
      <c r="M8" s="227">
        <v>0</v>
      </c>
      <c r="N8" s="227">
        <v>0</v>
      </c>
      <c r="O8" s="227">
        <v>0</v>
      </c>
      <c r="P8" s="227">
        <v>0</v>
      </c>
      <c r="Q8" s="227">
        <v>0</v>
      </c>
      <c r="R8" s="227">
        <v>0</v>
      </c>
      <c r="S8" s="227">
        <v>0</v>
      </c>
    </row>
    <row r="9" s="211" customFormat="1" ht="30" customHeight="1" spans="1:19">
      <c r="A9" s="223"/>
      <c r="B9" s="230" t="s">
        <v>29</v>
      </c>
      <c r="C9" s="227">
        <v>689.12</v>
      </c>
      <c r="D9" s="231" t="s">
        <v>30</v>
      </c>
      <c r="E9" s="232">
        <v>466.64</v>
      </c>
      <c r="F9" s="227">
        <v>466.64</v>
      </c>
      <c r="G9" s="227">
        <v>466.64</v>
      </c>
      <c r="H9" s="227">
        <v>0</v>
      </c>
      <c r="I9" s="227"/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227">
        <v>0</v>
      </c>
      <c r="R9" s="227">
        <v>0</v>
      </c>
      <c r="S9" s="227">
        <v>0</v>
      </c>
    </row>
    <row r="10" s="211" customFormat="1" ht="30" customHeight="1" spans="1:19">
      <c r="A10" s="223"/>
      <c r="B10" s="230" t="s">
        <v>20</v>
      </c>
      <c r="C10" s="227">
        <v>0</v>
      </c>
      <c r="D10" s="228" t="s">
        <v>31</v>
      </c>
      <c r="E10" s="227">
        <v>77.9</v>
      </c>
      <c r="F10" s="227">
        <v>77.9</v>
      </c>
      <c r="G10" s="227">
        <v>77.9</v>
      </c>
      <c r="H10" s="227">
        <v>0</v>
      </c>
      <c r="I10" s="227"/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</row>
    <row r="11" s="211" customFormat="1" ht="30" customHeight="1" spans="1:19">
      <c r="A11" s="223"/>
      <c r="B11" s="230" t="s">
        <v>21</v>
      </c>
      <c r="C11" s="227"/>
      <c r="D11" s="228" t="s">
        <v>32</v>
      </c>
      <c r="E11" s="227">
        <v>102.08</v>
      </c>
      <c r="F11" s="227">
        <v>102.08</v>
      </c>
      <c r="G11" s="227">
        <v>102.08</v>
      </c>
      <c r="H11" s="227">
        <v>0</v>
      </c>
      <c r="I11" s="227"/>
      <c r="J11" s="227">
        <v>0</v>
      </c>
      <c r="K11" s="227">
        <v>0</v>
      </c>
      <c r="L11" s="227">
        <v>0</v>
      </c>
      <c r="M11" s="227">
        <v>0</v>
      </c>
      <c r="N11" s="227">
        <v>0</v>
      </c>
      <c r="O11" s="227">
        <v>0</v>
      </c>
      <c r="P11" s="227">
        <v>0</v>
      </c>
      <c r="Q11" s="227">
        <v>0</v>
      </c>
      <c r="R11" s="227">
        <v>0</v>
      </c>
      <c r="S11" s="227">
        <v>0</v>
      </c>
    </row>
    <row r="12" s="211" customFormat="1" ht="30" customHeight="1" spans="1:19">
      <c r="A12" s="223"/>
      <c r="B12" s="230" t="s">
        <v>22</v>
      </c>
      <c r="C12" s="227">
        <v>0</v>
      </c>
      <c r="D12" s="228" t="s">
        <v>33</v>
      </c>
      <c r="E12" s="227">
        <v>42.5</v>
      </c>
      <c r="F12" s="232">
        <v>42.5</v>
      </c>
      <c r="G12" s="232">
        <v>42.5</v>
      </c>
      <c r="H12" s="232">
        <v>0</v>
      </c>
      <c r="I12" s="232"/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</row>
    <row r="13" s="211" customFormat="1" ht="30" customHeight="1" spans="1:19">
      <c r="A13" s="223"/>
      <c r="B13" s="233" t="s">
        <v>23</v>
      </c>
      <c r="C13" s="227">
        <v>0</v>
      </c>
      <c r="D13" s="228" t="s">
        <v>34</v>
      </c>
      <c r="E13" s="227">
        <v>16.5</v>
      </c>
      <c r="F13" s="232">
        <v>16.5</v>
      </c>
      <c r="G13" s="232">
        <v>16.5</v>
      </c>
      <c r="H13" s="232">
        <v>0</v>
      </c>
      <c r="I13" s="232"/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</row>
    <row r="14" s="211" customFormat="1" ht="30" customHeight="1" spans="1:19">
      <c r="A14" s="233" t="s">
        <v>12</v>
      </c>
      <c r="B14" s="233"/>
      <c r="C14" s="227">
        <v>0</v>
      </c>
      <c r="D14" s="228" t="s">
        <v>35</v>
      </c>
      <c r="E14" s="227">
        <v>26</v>
      </c>
      <c r="F14" s="227">
        <v>26</v>
      </c>
      <c r="G14" s="227">
        <v>26</v>
      </c>
      <c r="H14" s="227">
        <v>0</v>
      </c>
      <c r="I14" s="227"/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27">
        <v>0</v>
      </c>
      <c r="S14" s="227">
        <v>0</v>
      </c>
    </row>
    <row r="15" s="211" customFormat="1" ht="30" customHeight="1" spans="1:19">
      <c r="A15" s="230" t="s">
        <v>13</v>
      </c>
      <c r="B15" s="230"/>
      <c r="C15" s="227">
        <v>0</v>
      </c>
      <c r="D15" s="228" t="s">
        <v>36</v>
      </c>
      <c r="E15" s="227">
        <v>0</v>
      </c>
      <c r="F15" s="227">
        <v>0</v>
      </c>
      <c r="G15" s="227">
        <v>0</v>
      </c>
      <c r="H15" s="227">
        <v>0</v>
      </c>
      <c r="I15" s="227"/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</row>
    <row r="16" s="211" customFormat="1" ht="30" customHeight="1" spans="1:19">
      <c r="A16" s="233" t="s">
        <v>14</v>
      </c>
      <c r="B16" s="233"/>
      <c r="C16" s="227">
        <v>0</v>
      </c>
      <c r="D16" s="228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</row>
    <row r="17" s="211" customFormat="1" ht="30" customHeight="1" spans="1:19">
      <c r="A17" s="226" t="s">
        <v>15</v>
      </c>
      <c r="B17" s="226"/>
      <c r="C17" s="227">
        <v>0</v>
      </c>
      <c r="D17" s="234"/>
      <c r="E17" s="232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="211" customFormat="1" ht="30" customHeight="1" spans="1:19">
      <c r="A18" s="226" t="s">
        <v>17</v>
      </c>
      <c r="B18" s="226"/>
      <c r="C18" s="227">
        <v>0</v>
      </c>
      <c r="D18" s="234"/>
      <c r="E18" s="232"/>
      <c r="F18" s="227"/>
      <c r="G18" s="227"/>
      <c r="H18" s="227"/>
      <c r="I18" s="236"/>
      <c r="J18" s="232"/>
      <c r="K18" s="232"/>
      <c r="L18" s="232"/>
      <c r="M18" s="236"/>
      <c r="N18" s="232"/>
      <c r="O18" s="227"/>
      <c r="P18" s="227"/>
      <c r="Q18" s="227"/>
      <c r="R18" s="227"/>
      <c r="S18" s="227"/>
    </row>
    <row r="19" s="211" customFormat="1" ht="30" customHeight="1" spans="1:19">
      <c r="A19" s="226" t="s">
        <v>37</v>
      </c>
      <c r="B19" s="226"/>
      <c r="C19" s="232">
        <v>689.12</v>
      </c>
      <c r="D19" s="234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</row>
    <row r="20" s="211" customFormat="1" ht="30" customHeight="1" spans="1:19">
      <c r="A20" s="233" t="s">
        <v>38</v>
      </c>
      <c r="B20" s="233"/>
      <c r="C20" s="232">
        <v>0</v>
      </c>
      <c r="D20" s="234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</row>
    <row r="21" s="211" customFormat="1" ht="30" customHeight="1" spans="1:19">
      <c r="A21" s="226" t="s">
        <v>39</v>
      </c>
      <c r="B21" s="226"/>
      <c r="C21" s="232">
        <v>689.12</v>
      </c>
      <c r="D21" s="235" t="s">
        <v>40</v>
      </c>
      <c r="E21" s="227">
        <v>689.12</v>
      </c>
      <c r="F21" s="236">
        <v>689.12</v>
      </c>
      <c r="G21" s="232">
        <v>689.12</v>
      </c>
      <c r="H21" s="232">
        <v>0</v>
      </c>
      <c r="I21" s="232"/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</row>
    <row r="22" ht="12.75" customHeight="1" spans="11:11">
      <c r="K22" s="212"/>
    </row>
    <row r="23" ht="12.75" customHeight="1" spans="11:11">
      <c r="K23" s="212"/>
    </row>
    <row r="24" ht="9.75" customHeight="1" spans="3:19">
      <c r="C24" s="211"/>
      <c r="F24" s="211"/>
      <c r="G24" s="211"/>
      <c r="H24" s="211"/>
      <c r="I24" s="211"/>
      <c r="J24" s="211"/>
      <c r="K24" s="212"/>
      <c r="L24" s="211"/>
      <c r="M24" s="211"/>
      <c r="N24" s="211"/>
      <c r="O24" s="211"/>
      <c r="P24" s="211"/>
      <c r="Q24" s="211"/>
      <c r="R24" s="211"/>
      <c r="S24" s="211"/>
    </row>
    <row r="25" ht="12.75" customHeight="1" spans="11:11">
      <c r="K25" s="212"/>
    </row>
    <row r="26" ht="12.75" customHeight="1" spans="11:11">
      <c r="K26" s="212"/>
    </row>
    <row r="27" ht="12.75" customHeight="1" spans="11:11">
      <c r="K27" s="212"/>
    </row>
    <row r="28" ht="9.75" customHeight="1" spans="7:11">
      <c r="G28" s="211"/>
      <c r="K28" s="212"/>
    </row>
    <row r="29" spans="11:11">
      <c r="K29" s="212"/>
    </row>
    <row r="30" spans="11:11">
      <c r="K30" s="212"/>
    </row>
    <row r="31" spans="11:11">
      <c r="K31" s="212"/>
    </row>
    <row r="32" spans="11:11">
      <c r="K32" s="212"/>
    </row>
    <row r="33" spans="11:11">
      <c r="K33" s="212"/>
    </row>
    <row r="34" spans="11:11">
      <c r="K34" s="212"/>
    </row>
    <row r="35" spans="11:11">
      <c r="K35" s="212"/>
    </row>
    <row r="36" spans="11:11">
      <c r="K36" s="212"/>
    </row>
    <row r="37" spans="11:11">
      <c r="K37" s="212"/>
    </row>
    <row r="38" spans="11:11">
      <c r="K38" s="212"/>
    </row>
    <row r="39" spans="11:11">
      <c r="K39" s="212"/>
    </row>
    <row r="40" spans="11:11">
      <c r="K40" s="212"/>
    </row>
    <row r="41" spans="11:11">
      <c r="K41" s="212"/>
    </row>
    <row r="42" spans="11:11">
      <c r="K42" s="212"/>
    </row>
    <row r="43" spans="11:11">
      <c r="K43" s="212"/>
    </row>
    <row r="44" spans="11:11">
      <c r="K44" s="212"/>
    </row>
    <row r="45" spans="11:11">
      <c r="K45" s="212"/>
    </row>
    <row r="46" spans="11:11">
      <c r="K46" s="212"/>
    </row>
    <row r="47" spans="11:11">
      <c r="K47" s="212"/>
    </row>
    <row r="48" spans="11:11">
      <c r="K48" s="212"/>
    </row>
    <row r="49" spans="11:11">
      <c r="K49" s="212"/>
    </row>
    <row r="50" spans="11:11">
      <c r="K50" s="212"/>
    </row>
    <row r="51" spans="11:11">
      <c r="K51" s="212"/>
    </row>
    <row r="52" spans="11:11">
      <c r="K52" s="212"/>
    </row>
    <row r="53" spans="11:11">
      <c r="K53" s="212"/>
    </row>
    <row r="54" spans="11:11">
      <c r="K54" s="212"/>
    </row>
    <row r="55" spans="11:11">
      <c r="K55" s="212"/>
    </row>
    <row r="56" spans="11:11">
      <c r="K56" s="212"/>
    </row>
    <row r="57" spans="11:11">
      <c r="K57" s="212"/>
    </row>
    <row r="58" spans="11:11">
      <c r="K58" s="212"/>
    </row>
    <row r="59" spans="11:11">
      <c r="K59" s="212"/>
    </row>
    <row r="60" spans="11:11">
      <c r="K60" s="212"/>
    </row>
    <row r="61" spans="11:11">
      <c r="K61" s="212"/>
    </row>
    <row r="62" spans="11:11">
      <c r="K62" s="212"/>
    </row>
    <row r="63" spans="11:11">
      <c r="K63" s="212"/>
    </row>
    <row r="64" spans="11:11">
      <c r="K64" s="212"/>
    </row>
    <row r="65" spans="11:11">
      <c r="K65" s="212"/>
    </row>
    <row r="66" spans="11:11">
      <c r="K66" s="212"/>
    </row>
    <row r="67" spans="11:11">
      <c r="K67" s="212"/>
    </row>
    <row r="68" spans="11:11">
      <c r="K68" s="212"/>
    </row>
    <row r="69" spans="11:11">
      <c r="K69" s="212"/>
    </row>
    <row r="70" spans="11:11">
      <c r="K70" s="212"/>
    </row>
    <row r="71" spans="11:11">
      <c r="K71" s="212"/>
    </row>
    <row r="72" spans="11:11">
      <c r="K72" s="212"/>
    </row>
    <row r="73" spans="11:11">
      <c r="K73" s="212"/>
    </row>
    <row r="74" spans="11:11">
      <c r="K74" s="212"/>
    </row>
    <row r="75" spans="11:11">
      <c r="K75" s="212"/>
    </row>
    <row r="76" spans="11:11">
      <c r="K76" s="212"/>
    </row>
    <row r="77" spans="11:11">
      <c r="K77" s="212"/>
    </row>
    <row r="78" spans="11:11">
      <c r="K78" s="212"/>
    </row>
    <row r="79" spans="11:11">
      <c r="K79" s="212"/>
    </row>
    <row r="80" spans="11:11">
      <c r="K80" s="212"/>
    </row>
    <row r="81" spans="11:11">
      <c r="K81" s="212"/>
    </row>
    <row r="82" spans="11:11">
      <c r="K82" s="212"/>
    </row>
    <row r="83" spans="11:11">
      <c r="K83" s="212"/>
    </row>
    <row r="84" spans="11:11">
      <c r="K84" s="212"/>
    </row>
    <row r="85" spans="11:11">
      <c r="K85" s="212"/>
    </row>
    <row r="86" spans="11:11">
      <c r="K86" s="212"/>
    </row>
    <row r="87" spans="11:11">
      <c r="K87" s="212"/>
    </row>
    <row r="88" spans="11:11">
      <c r="K88" s="212"/>
    </row>
    <row r="89" spans="11:11">
      <c r="K89" s="212"/>
    </row>
    <row r="90" spans="11:11">
      <c r="K90" s="212"/>
    </row>
    <row r="91" spans="11:11">
      <c r="K91" s="212"/>
    </row>
    <row r="92" spans="11:11">
      <c r="K92" s="212"/>
    </row>
    <row r="93" spans="11:11">
      <c r="K93" s="212"/>
    </row>
    <row r="94" spans="11:11">
      <c r="K94" s="212"/>
    </row>
    <row r="95" spans="11:11">
      <c r="K95" s="212"/>
    </row>
    <row r="96" spans="11:11">
      <c r="K96" s="212"/>
    </row>
    <row r="97" spans="11:11">
      <c r="K97" s="212"/>
    </row>
    <row r="98" spans="11:11">
      <c r="K98" s="212"/>
    </row>
    <row r="99" spans="11:11">
      <c r="K99" s="212"/>
    </row>
    <row r="100" spans="11:11">
      <c r="K100" s="212"/>
    </row>
    <row r="101" spans="11:11">
      <c r="K101" s="212"/>
    </row>
    <row r="102" spans="11:11">
      <c r="K102" s="212"/>
    </row>
    <row r="103" spans="11:11">
      <c r="K103" s="212"/>
    </row>
    <row r="104" spans="11:11">
      <c r="K104" s="212"/>
    </row>
    <row r="105" spans="11:11">
      <c r="K105" s="212"/>
    </row>
    <row r="106" spans="11:11">
      <c r="K106" s="212"/>
    </row>
    <row r="107" spans="11:11">
      <c r="K107" s="212"/>
    </row>
    <row r="108" spans="11:11">
      <c r="K108" s="212"/>
    </row>
    <row r="109" spans="11:11">
      <c r="K109" s="212"/>
    </row>
    <row r="110" spans="11:11">
      <c r="K110" s="212"/>
    </row>
    <row r="111" spans="11:11">
      <c r="K111" s="212"/>
    </row>
    <row r="112" spans="11:11">
      <c r="K112" s="212"/>
    </row>
    <row r="113" spans="11:11">
      <c r="K113" s="212"/>
    </row>
    <row r="114" spans="11:11">
      <c r="K114" s="212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196527777777778" top="0.984027777777778" bottom="0.393055555555556" header="0" footer="0"/>
  <pageSetup paperSize="9" scale="71" fitToHeight="0" orientation="landscape" horizontalDpi="6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4"/>
  <sheetViews>
    <sheetView showGridLines="0" showZeros="0" workbookViewId="0">
      <selection activeCell="H17" sqref="H17"/>
    </sheetView>
  </sheetViews>
  <sheetFormatPr defaultColWidth="9.12222222222222" defaultRowHeight="11.25"/>
  <cols>
    <col min="1" max="1" width="5.87777777777778" customWidth="1"/>
    <col min="2" max="2" width="5.62222222222222" customWidth="1"/>
    <col min="3" max="3" width="4.87777777777778" customWidth="1"/>
    <col min="4" max="4" width="14.1222222222222" customWidth="1"/>
    <col min="5" max="5" width="28.2555555555556" customWidth="1"/>
    <col min="6" max="6" width="11" customWidth="1"/>
    <col min="7" max="8" width="12.6222222222222" customWidth="1"/>
    <col min="9" max="18" width="10.6222222222222" customWidth="1"/>
    <col min="19" max="21" width="9.12222222222222" customWidth="1"/>
    <col min="22" max="22" width="12.6222222222222" customWidth="1"/>
    <col min="23" max="247" width="9.12222222222222" customWidth="1"/>
  </cols>
  <sheetData>
    <row r="1" ht="25.5" customHeight="1" spans="1:18">
      <c r="A1" s="202" t="s">
        <v>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ht="25.5" customHeight="1" spans="1:18">
      <c r="A2" s="203" t="s">
        <v>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ht="25.5" customHeight="1" spans="1:18">
      <c r="A3" s="204" t="s">
        <v>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2" t="s">
        <v>3</v>
      </c>
    </row>
    <row r="4" ht="25.5" customHeight="1" spans="1:18">
      <c r="A4" s="206" t="s">
        <v>43</v>
      </c>
      <c r="B4" s="206"/>
      <c r="C4" s="206"/>
      <c r="D4" s="206" t="s">
        <v>44</v>
      </c>
      <c r="E4" s="206" t="s">
        <v>45</v>
      </c>
      <c r="F4" s="206" t="s">
        <v>46</v>
      </c>
      <c r="G4" s="206" t="s">
        <v>47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ht="25.5" customHeight="1" spans="1:18">
      <c r="A5" s="206"/>
      <c r="B5" s="206"/>
      <c r="C5" s="206"/>
      <c r="D5" s="206"/>
      <c r="E5" s="206"/>
      <c r="F5" s="206"/>
      <c r="G5" s="206" t="s">
        <v>48</v>
      </c>
      <c r="H5" s="206"/>
      <c r="I5" s="206"/>
      <c r="J5" s="206"/>
      <c r="K5" s="206"/>
      <c r="L5" s="206"/>
      <c r="M5" s="206" t="s">
        <v>12</v>
      </c>
      <c r="N5" s="206" t="s">
        <v>13</v>
      </c>
      <c r="O5" s="206" t="s">
        <v>14</v>
      </c>
      <c r="P5" s="210" t="s">
        <v>15</v>
      </c>
      <c r="Q5" s="206" t="s">
        <v>16</v>
      </c>
      <c r="R5" s="206" t="s">
        <v>17</v>
      </c>
    </row>
    <row r="6" ht="35.25" customHeight="1" spans="1:18">
      <c r="A6" s="206" t="s">
        <v>49</v>
      </c>
      <c r="B6" s="206" t="s">
        <v>50</v>
      </c>
      <c r="C6" s="206" t="s">
        <v>51</v>
      </c>
      <c r="D6" s="206"/>
      <c r="E6" s="206"/>
      <c r="F6" s="206"/>
      <c r="G6" s="206" t="s">
        <v>18</v>
      </c>
      <c r="H6" s="206" t="s">
        <v>29</v>
      </c>
      <c r="I6" s="206" t="s">
        <v>20</v>
      </c>
      <c r="J6" s="206" t="s">
        <v>21</v>
      </c>
      <c r="K6" s="206" t="s">
        <v>22</v>
      </c>
      <c r="L6" s="206" t="s">
        <v>23</v>
      </c>
      <c r="M6" s="206"/>
      <c r="N6" s="206"/>
      <c r="O6" s="206"/>
      <c r="P6" s="210"/>
      <c r="Q6" s="206"/>
      <c r="R6" s="206"/>
    </row>
    <row r="7" s="115" customFormat="1" ht="20.25" customHeight="1" spans="1:18">
      <c r="A7" s="207"/>
      <c r="B7" s="207"/>
      <c r="C7" s="207"/>
      <c r="D7" s="207"/>
      <c r="E7" s="208" t="s">
        <v>52</v>
      </c>
      <c r="F7" s="209">
        <v>689.12</v>
      </c>
      <c r="G7" s="209">
        <v>689.12</v>
      </c>
      <c r="H7" s="209">
        <v>689.12</v>
      </c>
      <c r="I7" s="209">
        <v>0</v>
      </c>
      <c r="J7" s="209">
        <v>0</v>
      </c>
      <c r="K7" s="209">
        <v>0</v>
      </c>
      <c r="L7" s="209">
        <v>0</v>
      </c>
      <c r="M7" s="209">
        <v>0</v>
      </c>
      <c r="N7" s="209">
        <v>0</v>
      </c>
      <c r="O7" s="209">
        <v>0</v>
      </c>
      <c r="P7" s="209">
        <v>0</v>
      </c>
      <c r="Q7" s="209">
        <v>0</v>
      </c>
      <c r="R7" s="209">
        <v>0</v>
      </c>
    </row>
    <row r="8" ht="30" customHeight="1" spans="1:18">
      <c r="A8" s="207"/>
      <c r="B8" s="207"/>
      <c r="C8" s="207"/>
      <c r="D8" s="207" t="s">
        <v>53</v>
      </c>
      <c r="E8" s="208" t="s">
        <v>54</v>
      </c>
      <c r="F8" s="209">
        <v>689.12</v>
      </c>
      <c r="G8" s="209">
        <v>689.12</v>
      </c>
      <c r="H8" s="209">
        <v>689.12</v>
      </c>
      <c r="I8" s="209">
        <v>0</v>
      </c>
      <c r="J8" s="209">
        <v>0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209">
        <v>0</v>
      </c>
      <c r="Q8" s="209">
        <v>0</v>
      </c>
      <c r="R8" s="209">
        <v>0</v>
      </c>
    </row>
    <row r="9" ht="30" customHeight="1" spans="1:18">
      <c r="A9" s="207" t="s">
        <v>55</v>
      </c>
      <c r="B9" s="207" t="s">
        <v>56</v>
      </c>
      <c r="C9" s="207" t="s">
        <v>57</v>
      </c>
      <c r="D9" s="207" t="s">
        <v>58</v>
      </c>
      <c r="E9" s="208" t="s">
        <v>59</v>
      </c>
      <c r="F9" s="209">
        <v>546.61</v>
      </c>
      <c r="G9" s="209">
        <v>546.61</v>
      </c>
      <c r="H9" s="209">
        <v>546.61</v>
      </c>
      <c r="I9" s="209">
        <v>0</v>
      </c>
      <c r="J9" s="209">
        <v>0</v>
      </c>
      <c r="K9" s="209">
        <v>0</v>
      </c>
      <c r="L9" s="209">
        <v>0</v>
      </c>
      <c r="M9" s="209">
        <v>0</v>
      </c>
      <c r="N9" s="209">
        <v>0</v>
      </c>
      <c r="O9" s="209">
        <v>0</v>
      </c>
      <c r="P9" s="209">
        <v>0</v>
      </c>
      <c r="Q9" s="209">
        <v>0</v>
      </c>
      <c r="R9" s="209">
        <v>0</v>
      </c>
    </row>
    <row r="10" ht="30" customHeight="1" spans="1:18">
      <c r="A10" s="207" t="s">
        <v>55</v>
      </c>
      <c r="B10" s="207" t="s">
        <v>56</v>
      </c>
      <c r="C10" s="207" t="s">
        <v>60</v>
      </c>
      <c r="D10" s="207" t="s">
        <v>58</v>
      </c>
      <c r="E10" s="208" t="s">
        <v>61</v>
      </c>
      <c r="F10" s="209">
        <v>42.5</v>
      </c>
      <c r="G10" s="209">
        <v>42.5</v>
      </c>
      <c r="H10" s="209">
        <v>42.5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09">
        <v>0</v>
      </c>
      <c r="O10" s="209">
        <v>0</v>
      </c>
      <c r="P10" s="209">
        <v>0</v>
      </c>
      <c r="Q10" s="209">
        <v>0</v>
      </c>
      <c r="R10" s="209">
        <v>0</v>
      </c>
    </row>
    <row r="11" ht="30" customHeight="1" spans="1:18">
      <c r="A11" s="207" t="s">
        <v>62</v>
      </c>
      <c r="B11" s="207" t="s">
        <v>63</v>
      </c>
      <c r="C11" s="207" t="s">
        <v>63</v>
      </c>
      <c r="D11" s="207" t="s">
        <v>58</v>
      </c>
      <c r="E11" s="208" t="s">
        <v>64</v>
      </c>
      <c r="F11" s="209">
        <v>36.72</v>
      </c>
      <c r="G11" s="209">
        <v>36.72</v>
      </c>
      <c r="H11" s="209">
        <v>36.72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</row>
    <row r="12" ht="30" customHeight="1" spans="1:18">
      <c r="A12" s="207" t="s">
        <v>65</v>
      </c>
      <c r="B12" s="207" t="s">
        <v>66</v>
      </c>
      <c r="C12" s="207" t="s">
        <v>57</v>
      </c>
      <c r="D12" s="207" t="s">
        <v>58</v>
      </c>
      <c r="E12" s="208" t="s">
        <v>67</v>
      </c>
      <c r="F12" s="209">
        <v>18.62</v>
      </c>
      <c r="G12" s="209">
        <v>18.62</v>
      </c>
      <c r="H12" s="209">
        <v>18.62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</row>
    <row r="13" ht="30" customHeight="1" spans="1:18">
      <c r="A13" s="207" t="s">
        <v>65</v>
      </c>
      <c r="B13" s="207" t="s">
        <v>66</v>
      </c>
      <c r="C13" s="207" t="s">
        <v>56</v>
      </c>
      <c r="D13" s="207" t="s">
        <v>58</v>
      </c>
      <c r="E13" s="208" t="s">
        <v>68</v>
      </c>
      <c r="F13" s="209">
        <v>14.89</v>
      </c>
      <c r="G13" s="209">
        <v>14.89</v>
      </c>
      <c r="H13" s="209">
        <v>14.89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209">
        <v>0</v>
      </c>
      <c r="Q13" s="209">
        <v>0</v>
      </c>
      <c r="R13" s="209">
        <v>0</v>
      </c>
    </row>
    <row r="14" ht="30" customHeight="1" spans="1:18">
      <c r="A14" s="207" t="s">
        <v>69</v>
      </c>
      <c r="B14" s="207" t="s">
        <v>70</v>
      </c>
      <c r="C14" s="207" t="s">
        <v>57</v>
      </c>
      <c r="D14" s="207" t="s">
        <v>58</v>
      </c>
      <c r="E14" s="208" t="s">
        <v>71</v>
      </c>
      <c r="F14" s="209">
        <v>29.78</v>
      </c>
      <c r="G14" s="209">
        <v>29.78</v>
      </c>
      <c r="H14" s="209">
        <v>29.78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" top="0.984027777777778" bottom="0.393055555555556" header="0" footer="0"/>
  <pageSetup paperSize="9" scale="85" fitToHeight="0" orientation="landscape" horizontalDpi="6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3"/>
  <sheetViews>
    <sheetView showGridLines="0" showZeros="0" workbookViewId="0">
      <selection activeCell="A1" sqref="A1:N13"/>
    </sheetView>
  </sheetViews>
  <sheetFormatPr defaultColWidth="9.12222222222222" defaultRowHeight="12.75" customHeight="1"/>
  <cols>
    <col min="1" max="1" width="5.62222222222222" customWidth="1"/>
    <col min="2" max="2" width="6.12222222222222" customWidth="1"/>
    <col min="3" max="3" width="5.5" customWidth="1"/>
    <col min="4" max="4" width="13.6222222222222" customWidth="1"/>
    <col min="5" max="5" width="50.3777777777778" customWidth="1"/>
    <col min="6" max="6" width="13.6222222222222" customWidth="1"/>
    <col min="7" max="7" width="13.1222222222222" customWidth="1"/>
    <col min="8" max="8" width="12.6222222222222" customWidth="1"/>
    <col min="9" max="9" width="11.6222222222222" customWidth="1"/>
    <col min="10" max="10" width="10.8777777777778" customWidth="1"/>
    <col min="11" max="11" width="11.2555555555556" customWidth="1"/>
    <col min="12" max="12" width="9.25555555555556" customWidth="1"/>
    <col min="13" max="13" width="10.2555555555556" customWidth="1"/>
    <col min="14" max="14" width="8" customWidth="1"/>
    <col min="15" max="224" width="9.12222222222222" customWidth="1"/>
  </cols>
  <sheetData>
    <row r="1" ht="25.5" customHeight="1" spans="1:14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7" t="s">
        <v>72</v>
      </c>
      <c r="N1" s="198"/>
    </row>
    <row r="2" ht="25.5" customHeight="1" spans="1:13">
      <c r="A2" s="190" t="s">
        <v>73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ht="25.5" customHeight="1" spans="1:14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N3" s="199" t="s">
        <v>3</v>
      </c>
    </row>
    <row r="4" ht="69.75" customHeight="1" spans="1:14">
      <c r="A4" s="193" t="s">
        <v>43</v>
      </c>
      <c r="B4" s="193"/>
      <c r="C4" s="193"/>
      <c r="D4" s="193" t="s">
        <v>74</v>
      </c>
      <c r="E4" s="193" t="s">
        <v>45</v>
      </c>
      <c r="F4" s="193" t="s">
        <v>46</v>
      </c>
      <c r="G4" s="193" t="s">
        <v>75</v>
      </c>
      <c r="H4" s="193"/>
      <c r="I4" s="193"/>
      <c r="J4" s="193"/>
      <c r="K4" s="193" t="s">
        <v>76</v>
      </c>
      <c r="L4" s="193"/>
      <c r="M4" s="193"/>
      <c r="N4" s="193"/>
    </row>
    <row r="5" ht="33" customHeight="1" spans="1:14">
      <c r="A5" s="193" t="s">
        <v>49</v>
      </c>
      <c r="B5" s="193" t="s">
        <v>50</v>
      </c>
      <c r="C5" s="193" t="s">
        <v>51</v>
      </c>
      <c r="D5" s="193"/>
      <c r="E5" s="193"/>
      <c r="F5" s="193"/>
      <c r="G5" s="193" t="s">
        <v>18</v>
      </c>
      <c r="H5" s="193" t="s">
        <v>77</v>
      </c>
      <c r="I5" s="193" t="s">
        <v>78</v>
      </c>
      <c r="J5" s="193" t="s">
        <v>79</v>
      </c>
      <c r="K5" s="193" t="s">
        <v>18</v>
      </c>
      <c r="L5" s="193" t="s">
        <v>80</v>
      </c>
      <c r="M5" s="193" t="s">
        <v>81</v>
      </c>
      <c r="N5" s="200" t="s">
        <v>82</v>
      </c>
    </row>
    <row r="6" s="115" customFormat="1" ht="21.75" customHeight="1" spans="1:14">
      <c r="A6" s="194"/>
      <c r="B6" s="194"/>
      <c r="C6" s="194"/>
      <c r="D6" s="194"/>
      <c r="E6" s="195" t="s">
        <v>52</v>
      </c>
      <c r="F6" s="196">
        <v>689.12</v>
      </c>
      <c r="G6" s="196">
        <v>646.62</v>
      </c>
      <c r="H6" s="196">
        <v>466.64</v>
      </c>
      <c r="I6" s="196">
        <v>102.08</v>
      </c>
      <c r="J6" s="196">
        <v>77.9</v>
      </c>
      <c r="K6" s="196">
        <v>42.5</v>
      </c>
      <c r="L6" s="196">
        <v>16.5</v>
      </c>
      <c r="M6" s="196">
        <v>26</v>
      </c>
      <c r="N6" s="201">
        <v>0</v>
      </c>
    </row>
    <row r="7" ht="21.75" customHeight="1" spans="1:14">
      <c r="A7" s="194"/>
      <c r="B7" s="194"/>
      <c r="C7" s="194"/>
      <c r="D7" s="194" t="s">
        <v>53</v>
      </c>
      <c r="E7" s="194" t="s">
        <v>54</v>
      </c>
      <c r="F7" s="196">
        <v>689.12</v>
      </c>
      <c r="G7" s="196">
        <v>646.62</v>
      </c>
      <c r="H7" s="196">
        <v>466.64</v>
      </c>
      <c r="I7" s="196">
        <v>102.08</v>
      </c>
      <c r="J7" s="196">
        <v>77.9</v>
      </c>
      <c r="K7" s="196">
        <v>42.5</v>
      </c>
      <c r="L7" s="196">
        <v>16.5</v>
      </c>
      <c r="M7" s="196">
        <v>26</v>
      </c>
      <c r="N7" s="201">
        <v>0</v>
      </c>
    </row>
    <row r="8" ht="21.75" customHeight="1" spans="1:14">
      <c r="A8" s="194" t="s">
        <v>55</v>
      </c>
      <c r="B8" s="194" t="s">
        <v>56</v>
      </c>
      <c r="C8" s="194" t="s">
        <v>57</v>
      </c>
      <c r="D8" s="194" t="s">
        <v>58</v>
      </c>
      <c r="E8" s="194" t="s">
        <v>59</v>
      </c>
      <c r="F8" s="196">
        <v>546.61</v>
      </c>
      <c r="G8" s="196">
        <v>546.61</v>
      </c>
      <c r="H8" s="196">
        <v>366.63</v>
      </c>
      <c r="I8" s="196">
        <v>102.08</v>
      </c>
      <c r="J8" s="196">
        <v>77.9</v>
      </c>
      <c r="K8" s="196">
        <v>0</v>
      </c>
      <c r="L8" s="196">
        <v>0</v>
      </c>
      <c r="M8" s="196">
        <v>0</v>
      </c>
      <c r="N8" s="201">
        <v>0</v>
      </c>
    </row>
    <row r="9" ht="21.75" customHeight="1" spans="1:14">
      <c r="A9" s="194" t="s">
        <v>55</v>
      </c>
      <c r="B9" s="194" t="s">
        <v>56</v>
      </c>
      <c r="C9" s="194" t="s">
        <v>60</v>
      </c>
      <c r="D9" s="194" t="s">
        <v>58</v>
      </c>
      <c r="E9" s="194" t="s">
        <v>61</v>
      </c>
      <c r="F9" s="196">
        <v>42.5</v>
      </c>
      <c r="G9" s="196">
        <v>0</v>
      </c>
      <c r="H9" s="196">
        <v>0</v>
      </c>
      <c r="I9" s="196">
        <v>0</v>
      </c>
      <c r="J9" s="196">
        <v>0</v>
      </c>
      <c r="K9" s="196">
        <v>42.5</v>
      </c>
      <c r="L9" s="196">
        <v>16.5</v>
      </c>
      <c r="M9" s="196">
        <v>26</v>
      </c>
      <c r="N9" s="201">
        <v>0</v>
      </c>
    </row>
    <row r="10" ht="21.75" customHeight="1" spans="1:14">
      <c r="A10" s="194" t="s">
        <v>62</v>
      </c>
      <c r="B10" s="194" t="s">
        <v>63</v>
      </c>
      <c r="C10" s="194" t="s">
        <v>63</v>
      </c>
      <c r="D10" s="194" t="s">
        <v>58</v>
      </c>
      <c r="E10" s="194" t="s">
        <v>64</v>
      </c>
      <c r="F10" s="196">
        <v>36.72</v>
      </c>
      <c r="G10" s="196">
        <v>36.72</v>
      </c>
      <c r="H10" s="196">
        <v>36.72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201">
        <v>0</v>
      </c>
    </row>
    <row r="11" ht="21.75" customHeight="1" spans="1:14">
      <c r="A11" s="194" t="s">
        <v>65</v>
      </c>
      <c r="B11" s="194" t="s">
        <v>66</v>
      </c>
      <c r="C11" s="194" t="s">
        <v>57</v>
      </c>
      <c r="D11" s="194" t="s">
        <v>58</v>
      </c>
      <c r="E11" s="194" t="s">
        <v>67</v>
      </c>
      <c r="F11" s="196">
        <v>18.62</v>
      </c>
      <c r="G11" s="196">
        <v>18.62</v>
      </c>
      <c r="H11" s="196">
        <v>18.62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201">
        <v>0</v>
      </c>
    </row>
    <row r="12" ht="21.75" customHeight="1" spans="1:14">
      <c r="A12" s="194" t="s">
        <v>65</v>
      </c>
      <c r="B12" s="194" t="s">
        <v>66</v>
      </c>
      <c r="C12" s="194" t="s">
        <v>56</v>
      </c>
      <c r="D12" s="194" t="s">
        <v>58</v>
      </c>
      <c r="E12" s="194" t="s">
        <v>68</v>
      </c>
      <c r="F12" s="196">
        <v>14.89</v>
      </c>
      <c r="G12" s="196">
        <v>14.89</v>
      </c>
      <c r="H12" s="196">
        <v>14.89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201">
        <v>0</v>
      </c>
    </row>
    <row r="13" ht="21.75" customHeight="1" spans="1:14">
      <c r="A13" s="194" t="s">
        <v>69</v>
      </c>
      <c r="B13" s="194" t="s">
        <v>70</v>
      </c>
      <c r="C13" s="194" t="s">
        <v>57</v>
      </c>
      <c r="D13" s="194" t="s">
        <v>58</v>
      </c>
      <c r="E13" s="194" t="s">
        <v>71</v>
      </c>
      <c r="F13" s="196">
        <v>29.78</v>
      </c>
      <c r="G13" s="196">
        <v>29.78</v>
      </c>
      <c r="H13" s="196">
        <v>29.78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201">
        <v>0</v>
      </c>
    </row>
  </sheetData>
  <sheetProtection formatCells="0" formatColumns="0" formatRows="0"/>
  <mergeCells count="9">
    <mergeCell ref="M1:N1"/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590277777777778" right="0.196527777777778" top="0.984027777777778" bottom="0.984027777777778" header="0.511805555555556" footer="0.511805555555556"/>
  <pageSetup paperSize="9" scale="94" fitToHeight="0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6"/>
  <sheetViews>
    <sheetView showGridLines="0" showZeros="0" topLeftCell="D1" workbookViewId="0">
      <selection activeCell="M3" sqref="M3"/>
    </sheetView>
  </sheetViews>
  <sheetFormatPr defaultColWidth="9.12222222222222" defaultRowHeight="11.25"/>
  <cols>
    <col min="1" max="1" width="28.2555555555556" customWidth="1"/>
    <col min="2" max="2" width="32.5" customWidth="1"/>
    <col min="3" max="3" width="17.1222222222222" customWidth="1"/>
    <col min="4" max="4" width="39.1222222222222" customWidth="1"/>
    <col min="5" max="13" width="18.6222222222222" customWidth="1"/>
  </cols>
  <sheetData>
    <row r="1" ht="24.75" customHeight="1" spans="1:13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86" t="s">
        <v>83</v>
      </c>
      <c r="M1" s="187"/>
    </row>
    <row r="2" ht="24.75" customHeight="1" spans="1:13">
      <c r="A2" s="175" t="s">
        <v>84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ht="24.75" customHeight="1" spans="1:13">
      <c r="A3" s="176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88" t="s">
        <v>3</v>
      </c>
    </row>
    <row r="4" ht="24.75" customHeight="1" spans="1:13">
      <c r="A4" s="178" t="s">
        <v>85</v>
      </c>
      <c r="B4" s="178"/>
      <c r="C4" s="178"/>
      <c r="D4" s="178" t="s">
        <v>86</v>
      </c>
      <c r="E4" s="178"/>
      <c r="F4" s="178"/>
      <c r="G4" s="178"/>
      <c r="H4" s="178"/>
      <c r="I4" s="178"/>
      <c r="J4" s="178"/>
      <c r="K4" s="178"/>
      <c r="L4" s="178"/>
      <c r="M4" s="178"/>
    </row>
    <row r="5" ht="24.75" customHeight="1" spans="1:13">
      <c r="A5" s="178" t="s">
        <v>87</v>
      </c>
      <c r="B5" s="178"/>
      <c r="C5" s="178" t="s">
        <v>7</v>
      </c>
      <c r="D5" s="178" t="s">
        <v>87</v>
      </c>
      <c r="E5" s="178" t="s">
        <v>52</v>
      </c>
      <c r="F5" s="178" t="s">
        <v>88</v>
      </c>
      <c r="G5" s="178"/>
      <c r="H5" s="178"/>
      <c r="I5" s="178"/>
      <c r="J5" s="178"/>
      <c r="K5" s="178"/>
      <c r="L5" s="178"/>
      <c r="M5" s="178"/>
    </row>
    <row r="6" ht="40.5" customHeight="1" spans="1:13">
      <c r="A6" s="178"/>
      <c r="B6" s="178"/>
      <c r="C6" s="178"/>
      <c r="D6" s="178"/>
      <c r="E6" s="178"/>
      <c r="F6" s="178" t="s">
        <v>11</v>
      </c>
      <c r="G6" s="178"/>
      <c r="H6" s="178"/>
      <c r="I6" s="178"/>
      <c r="J6" s="178"/>
      <c r="K6" s="178"/>
      <c r="L6" s="178" t="s">
        <v>89</v>
      </c>
      <c r="M6" s="178" t="s">
        <v>13</v>
      </c>
    </row>
    <row r="7" ht="24.75" customHeight="1" spans="1:13">
      <c r="A7" s="178"/>
      <c r="B7" s="178"/>
      <c r="C7" s="178"/>
      <c r="D7" s="178"/>
      <c r="E7" s="178"/>
      <c r="F7" s="178" t="s">
        <v>90</v>
      </c>
      <c r="G7" s="178" t="s">
        <v>29</v>
      </c>
      <c r="H7" s="178" t="s">
        <v>20</v>
      </c>
      <c r="I7" s="178" t="s">
        <v>21</v>
      </c>
      <c r="J7" s="178" t="s">
        <v>22</v>
      </c>
      <c r="K7" s="178" t="s">
        <v>23</v>
      </c>
      <c r="L7" s="178"/>
      <c r="M7" s="178"/>
    </row>
    <row r="8" ht="24.75" customHeight="1" spans="1:13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="115" customFormat="1" ht="16" customHeight="1" spans="1:13">
      <c r="A9" s="178" t="s">
        <v>11</v>
      </c>
      <c r="B9" s="179" t="s">
        <v>18</v>
      </c>
      <c r="C9" s="180">
        <v>689.12</v>
      </c>
      <c r="D9" s="179" t="s">
        <v>91</v>
      </c>
      <c r="E9" s="181">
        <f t="shared" ref="E9:E16" si="0">F9+L9+M9</f>
        <v>589.11</v>
      </c>
      <c r="F9" s="181">
        <f t="shared" ref="F9:F38" si="1">G9+H9+I9+J9+K9</f>
        <v>589.11</v>
      </c>
      <c r="G9" s="181">
        <v>589.11</v>
      </c>
      <c r="H9" s="181">
        <v>0</v>
      </c>
      <c r="I9" s="181"/>
      <c r="J9" s="181">
        <v>0</v>
      </c>
      <c r="K9" s="181">
        <v>0</v>
      </c>
      <c r="L9" s="181">
        <v>0</v>
      </c>
      <c r="M9" s="181">
        <v>0</v>
      </c>
    </row>
    <row r="10" s="115" customFormat="1" ht="16" customHeight="1" spans="1:13">
      <c r="A10" s="178"/>
      <c r="B10" s="179" t="s">
        <v>29</v>
      </c>
      <c r="C10" s="180">
        <v>689.12</v>
      </c>
      <c r="D10" s="179" t="s">
        <v>92</v>
      </c>
      <c r="E10" s="181">
        <f t="shared" si="0"/>
        <v>0</v>
      </c>
      <c r="F10" s="181">
        <f t="shared" si="1"/>
        <v>0</v>
      </c>
      <c r="G10" s="181">
        <v>0</v>
      </c>
      <c r="H10" s="181">
        <v>0</v>
      </c>
      <c r="I10" s="181"/>
      <c r="J10" s="181">
        <v>0</v>
      </c>
      <c r="K10" s="181">
        <v>0</v>
      </c>
      <c r="L10" s="181">
        <v>0</v>
      </c>
      <c r="M10" s="181">
        <v>0</v>
      </c>
    </row>
    <row r="11" s="115" customFormat="1" ht="16" customHeight="1" spans="1:13">
      <c r="A11" s="178"/>
      <c r="B11" s="179" t="s">
        <v>20</v>
      </c>
      <c r="C11" s="180">
        <v>0</v>
      </c>
      <c r="D11" s="179" t="s">
        <v>93</v>
      </c>
      <c r="E11" s="181">
        <f t="shared" si="0"/>
        <v>0</v>
      </c>
      <c r="F11" s="181">
        <f t="shared" si="1"/>
        <v>0</v>
      </c>
      <c r="G11" s="181">
        <v>0</v>
      </c>
      <c r="H11" s="181">
        <v>0</v>
      </c>
      <c r="I11" s="181"/>
      <c r="J11" s="181">
        <v>0</v>
      </c>
      <c r="K11" s="181">
        <v>0</v>
      </c>
      <c r="L11" s="181">
        <v>0</v>
      </c>
      <c r="M11" s="181">
        <v>0</v>
      </c>
    </row>
    <row r="12" s="115" customFormat="1" ht="16" customHeight="1" spans="1:13">
      <c r="A12" s="178"/>
      <c r="B12" s="179" t="s">
        <v>21</v>
      </c>
      <c r="C12" s="180"/>
      <c r="D12" s="179" t="s">
        <v>94</v>
      </c>
      <c r="E12" s="181">
        <f t="shared" si="0"/>
        <v>0</v>
      </c>
      <c r="F12" s="181">
        <f t="shared" si="1"/>
        <v>0</v>
      </c>
      <c r="G12" s="181">
        <v>0</v>
      </c>
      <c r="H12" s="181">
        <v>0</v>
      </c>
      <c r="I12" s="181"/>
      <c r="J12" s="181">
        <v>0</v>
      </c>
      <c r="K12" s="181">
        <v>0</v>
      </c>
      <c r="L12" s="181">
        <v>0</v>
      </c>
      <c r="M12" s="181">
        <v>0</v>
      </c>
    </row>
    <row r="13" s="115" customFormat="1" ht="16" customHeight="1" spans="1:13">
      <c r="A13" s="178"/>
      <c r="B13" s="179" t="s">
        <v>22</v>
      </c>
      <c r="C13" s="180">
        <v>0</v>
      </c>
      <c r="D13" s="179" t="s">
        <v>95</v>
      </c>
      <c r="E13" s="181">
        <f t="shared" si="0"/>
        <v>0</v>
      </c>
      <c r="F13" s="181">
        <f t="shared" si="1"/>
        <v>0</v>
      </c>
      <c r="G13" s="181">
        <v>0</v>
      </c>
      <c r="H13" s="181">
        <v>0</v>
      </c>
      <c r="I13" s="181"/>
      <c r="J13" s="181">
        <v>0</v>
      </c>
      <c r="K13" s="181">
        <v>0</v>
      </c>
      <c r="L13" s="181">
        <v>0</v>
      </c>
      <c r="M13" s="181">
        <v>0</v>
      </c>
    </row>
    <row r="14" s="115" customFormat="1" ht="16" customHeight="1" spans="1:13">
      <c r="A14" s="178"/>
      <c r="B14" s="182" t="s">
        <v>23</v>
      </c>
      <c r="C14" s="180">
        <v>0</v>
      </c>
      <c r="D14" s="179" t="s">
        <v>96</v>
      </c>
      <c r="E14" s="181">
        <f t="shared" si="0"/>
        <v>0</v>
      </c>
      <c r="F14" s="181">
        <f t="shared" si="1"/>
        <v>0</v>
      </c>
      <c r="G14" s="181">
        <v>0</v>
      </c>
      <c r="H14" s="181">
        <v>0</v>
      </c>
      <c r="I14" s="181"/>
      <c r="J14" s="181">
        <v>0</v>
      </c>
      <c r="K14" s="181">
        <v>0</v>
      </c>
      <c r="L14" s="181">
        <v>0</v>
      </c>
      <c r="M14" s="181">
        <v>0</v>
      </c>
    </row>
    <row r="15" s="115" customFormat="1" ht="16" customHeight="1" spans="1:13">
      <c r="A15" s="179" t="s">
        <v>12</v>
      </c>
      <c r="B15" s="179"/>
      <c r="C15" s="180">
        <v>0</v>
      </c>
      <c r="D15" s="179" t="s">
        <v>97</v>
      </c>
      <c r="E15" s="181">
        <f t="shared" si="0"/>
        <v>0</v>
      </c>
      <c r="F15" s="181">
        <f t="shared" si="1"/>
        <v>0</v>
      </c>
      <c r="G15" s="181">
        <v>0</v>
      </c>
      <c r="H15" s="181">
        <v>0</v>
      </c>
      <c r="I15" s="181"/>
      <c r="J15" s="181">
        <v>0</v>
      </c>
      <c r="K15" s="181">
        <v>0</v>
      </c>
      <c r="L15" s="181">
        <v>0</v>
      </c>
      <c r="M15" s="181">
        <v>0</v>
      </c>
    </row>
    <row r="16" s="115" customFormat="1" ht="16" customHeight="1" spans="1:13">
      <c r="A16" s="179" t="s">
        <v>13</v>
      </c>
      <c r="B16" s="179"/>
      <c r="C16" s="180">
        <v>0</v>
      </c>
      <c r="D16" s="179" t="s">
        <v>98</v>
      </c>
      <c r="E16" s="181">
        <f t="shared" si="0"/>
        <v>36.72</v>
      </c>
      <c r="F16" s="181">
        <f t="shared" si="1"/>
        <v>36.72</v>
      </c>
      <c r="G16" s="181">
        <v>36.72</v>
      </c>
      <c r="H16" s="181">
        <v>0</v>
      </c>
      <c r="I16" s="181"/>
      <c r="J16" s="181">
        <v>0</v>
      </c>
      <c r="K16" s="181">
        <v>0</v>
      </c>
      <c r="L16" s="181">
        <v>0</v>
      </c>
      <c r="M16" s="181">
        <v>0</v>
      </c>
    </row>
    <row r="17" s="115" customFormat="1" ht="16" customHeight="1" spans="1:13">
      <c r="A17" s="183" t="s">
        <v>99</v>
      </c>
      <c r="B17" s="183"/>
      <c r="C17" s="180"/>
      <c r="D17" s="179" t="s">
        <v>100</v>
      </c>
      <c r="E17" s="181"/>
      <c r="F17" s="181">
        <f t="shared" si="1"/>
        <v>0</v>
      </c>
      <c r="G17" s="181">
        <v>0</v>
      </c>
      <c r="H17" s="181">
        <v>0</v>
      </c>
      <c r="I17" s="181"/>
      <c r="J17" s="181">
        <v>0</v>
      </c>
      <c r="K17" s="181">
        <v>0</v>
      </c>
      <c r="L17" s="181">
        <v>0</v>
      </c>
      <c r="M17" s="181">
        <v>0</v>
      </c>
    </row>
    <row r="18" s="115" customFormat="1" ht="16" customHeight="1" spans="1:13">
      <c r="A18" s="183"/>
      <c r="B18" s="183"/>
      <c r="C18" s="180"/>
      <c r="D18" s="179" t="s">
        <v>101</v>
      </c>
      <c r="E18" s="181">
        <f t="shared" ref="E18:E38" si="2">F18+L18+M18</f>
        <v>33.51</v>
      </c>
      <c r="F18" s="181">
        <f t="shared" si="1"/>
        <v>33.51</v>
      </c>
      <c r="G18" s="181">
        <v>33.51</v>
      </c>
      <c r="H18" s="181">
        <v>0</v>
      </c>
      <c r="I18" s="181"/>
      <c r="J18" s="181">
        <v>0</v>
      </c>
      <c r="K18" s="181">
        <v>0</v>
      </c>
      <c r="L18" s="181">
        <v>0</v>
      </c>
      <c r="M18" s="181">
        <v>0</v>
      </c>
    </row>
    <row r="19" s="115" customFormat="1" ht="16" customHeight="1" spans="1:13">
      <c r="A19" s="183"/>
      <c r="B19" s="183"/>
      <c r="C19" s="180"/>
      <c r="D19" s="179" t="s">
        <v>102</v>
      </c>
      <c r="E19" s="181">
        <f t="shared" si="2"/>
        <v>0</v>
      </c>
      <c r="F19" s="181">
        <f t="shared" si="1"/>
        <v>0</v>
      </c>
      <c r="G19" s="181">
        <v>0</v>
      </c>
      <c r="H19" s="181">
        <v>0</v>
      </c>
      <c r="I19" s="181"/>
      <c r="J19" s="181">
        <v>0</v>
      </c>
      <c r="K19" s="181">
        <v>0</v>
      </c>
      <c r="L19" s="181">
        <v>0</v>
      </c>
      <c r="M19" s="181">
        <v>0</v>
      </c>
    </row>
    <row r="20" s="115" customFormat="1" ht="16" customHeight="1" spans="1:13">
      <c r="A20" s="183"/>
      <c r="B20" s="183"/>
      <c r="C20" s="180"/>
      <c r="D20" s="179" t="s">
        <v>103</v>
      </c>
      <c r="E20" s="181">
        <f t="shared" si="2"/>
        <v>0</v>
      </c>
      <c r="F20" s="181">
        <f t="shared" si="1"/>
        <v>0</v>
      </c>
      <c r="G20" s="181">
        <v>0</v>
      </c>
      <c r="H20" s="181">
        <v>0</v>
      </c>
      <c r="I20" s="181"/>
      <c r="J20" s="181">
        <v>0</v>
      </c>
      <c r="K20" s="181">
        <v>0</v>
      </c>
      <c r="L20" s="181">
        <v>0</v>
      </c>
      <c r="M20" s="181">
        <v>0</v>
      </c>
    </row>
    <row r="21" s="115" customFormat="1" ht="16" customHeight="1" spans="1:13">
      <c r="A21" s="183"/>
      <c r="B21" s="183"/>
      <c r="C21" s="180"/>
      <c r="D21" s="179" t="s">
        <v>104</v>
      </c>
      <c r="E21" s="181">
        <f t="shared" si="2"/>
        <v>0</v>
      </c>
      <c r="F21" s="181">
        <f t="shared" si="1"/>
        <v>0</v>
      </c>
      <c r="G21" s="181">
        <v>0</v>
      </c>
      <c r="H21" s="181">
        <v>0</v>
      </c>
      <c r="I21" s="181"/>
      <c r="J21" s="181">
        <v>0</v>
      </c>
      <c r="K21" s="181">
        <v>0</v>
      </c>
      <c r="L21" s="181">
        <v>0</v>
      </c>
      <c r="M21" s="181">
        <v>0</v>
      </c>
    </row>
    <row r="22" s="115" customFormat="1" ht="16" customHeight="1" spans="1:13">
      <c r="A22" s="183"/>
      <c r="B22" s="183"/>
      <c r="C22" s="180"/>
      <c r="D22" s="179" t="s">
        <v>105</v>
      </c>
      <c r="E22" s="181">
        <f t="shared" si="2"/>
        <v>0</v>
      </c>
      <c r="F22" s="181">
        <f t="shared" si="1"/>
        <v>0</v>
      </c>
      <c r="G22" s="181">
        <v>0</v>
      </c>
      <c r="H22" s="181">
        <v>0</v>
      </c>
      <c r="I22" s="181"/>
      <c r="J22" s="181">
        <v>0</v>
      </c>
      <c r="K22" s="181">
        <v>0</v>
      </c>
      <c r="L22" s="181">
        <v>0</v>
      </c>
      <c r="M22" s="181">
        <v>0</v>
      </c>
    </row>
    <row r="23" s="115" customFormat="1" ht="16" customHeight="1" spans="1:13">
      <c r="A23" s="183"/>
      <c r="B23" s="183"/>
      <c r="C23" s="180"/>
      <c r="D23" s="179" t="s">
        <v>106</v>
      </c>
      <c r="E23" s="181">
        <f t="shared" si="2"/>
        <v>0</v>
      </c>
      <c r="F23" s="181">
        <f t="shared" si="1"/>
        <v>0</v>
      </c>
      <c r="G23" s="181">
        <v>0</v>
      </c>
      <c r="H23" s="181">
        <v>0</v>
      </c>
      <c r="I23" s="181"/>
      <c r="J23" s="181">
        <v>0</v>
      </c>
      <c r="K23" s="181">
        <v>0</v>
      </c>
      <c r="L23" s="181">
        <v>0</v>
      </c>
      <c r="M23" s="181">
        <v>0</v>
      </c>
    </row>
    <row r="24" s="115" customFormat="1" ht="16" customHeight="1" spans="1:13">
      <c r="A24" s="183"/>
      <c r="B24" s="183"/>
      <c r="C24" s="180"/>
      <c r="D24" s="179" t="s">
        <v>107</v>
      </c>
      <c r="E24" s="181">
        <f t="shared" si="2"/>
        <v>0</v>
      </c>
      <c r="F24" s="181">
        <f t="shared" si="1"/>
        <v>0</v>
      </c>
      <c r="G24" s="181">
        <v>0</v>
      </c>
      <c r="H24" s="181">
        <v>0</v>
      </c>
      <c r="I24" s="181"/>
      <c r="J24" s="181">
        <v>0</v>
      </c>
      <c r="K24" s="181">
        <v>0</v>
      </c>
      <c r="L24" s="181">
        <v>0</v>
      </c>
      <c r="M24" s="181">
        <v>0</v>
      </c>
    </row>
    <row r="25" s="115" customFormat="1" ht="16" customHeight="1" spans="1:13">
      <c r="A25" s="183"/>
      <c r="B25" s="183"/>
      <c r="C25" s="180"/>
      <c r="D25" s="179" t="s">
        <v>108</v>
      </c>
      <c r="E25" s="181">
        <f t="shared" si="2"/>
        <v>0</v>
      </c>
      <c r="F25" s="181">
        <f t="shared" si="1"/>
        <v>0</v>
      </c>
      <c r="G25" s="181">
        <v>0</v>
      </c>
      <c r="H25" s="181">
        <v>0</v>
      </c>
      <c r="I25" s="181"/>
      <c r="J25" s="181">
        <v>0</v>
      </c>
      <c r="K25" s="181">
        <v>0</v>
      </c>
      <c r="L25" s="181">
        <v>0</v>
      </c>
      <c r="M25" s="181">
        <v>0</v>
      </c>
    </row>
    <row r="26" s="115" customFormat="1" ht="16" customHeight="1" spans="1:13">
      <c r="A26" s="183"/>
      <c r="B26" s="183"/>
      <c r="C26" s="180"/>
      <c r="D26" s="179" t="s">
        <v>109</v>
      </c>
      <c r="E26" s="181">
        <f t="shared" si="2"/>
        <v>0</v>
      </c>
      <c r="F26" s="181">
        <f t="shared" si="1"/>
        <v>0</v>
      </c>
      <c r="G26" s="181">
        <v>0</v>
      </c>
      <c r="H26" s="181">
        <v>0</v>
      </c>
      <c r="I26" s="181"/>
      <c r="J26" s="181">
        <v>0</v>
      </c>
      <c r="K26" s="181">
        <v>0</v>
      </c>
      <c r="L26" s="181">
        <v>0</v>
      </c>
      <c r="M26" s="181">
        <v>0</v>
      </c>
    </row>
    <row r="27" s="115" customFormat="1" ht="16" customHeight="1" spans="1:13">
      <c r="A27" s="183"/>
      <c r="B27" s="183"/>
      <c r="C27" s="180"/>
      <c r="D27" s="179" t="s">
        <v>110</v>
      </c>
      <c r="E27" s="181">
        <f t="shared" si="2"/>
        <v>0</v>
      </c>
      <c r="F27" s="181">
        <f t="shared" si="1"/>
        <v>0</v>
      </c>
      <c r="G27" s="181">
        <v>0</v>
      </c>
      <c r="H27" s="181">
        <v>0</v>
      </c>
      <c r="I27" s="181"/>
      <c r="J27" s="181">
        <v>0</v>
      </c>
      <c r="K27" s="181">
        <v>0</v>
      </c>
      <c r="L27" s="181">
        <v>0</v>
      </c>
      <c r="M27" s="181">
        <v>0</v>
      </c>
    </row>
    <row r="28" s="115" customFormat="1" ht="16" customHeight="1" spans="1:13">
      <c r="A28" s="183"/>
      <c r="B28" s="183"/>
      <c r="C28" s="180"/>
      <c r="D28" s="179" t="s">
        <v>111</v>
      </c>
      <c r="E28" s="181">
        <f t="shared" si="2"/>
        <v>29.78</v>
      </c>
      <c r="F28" s="181">
        <f t="shared" si="1"/>
        <v>29.78</v>
      </c>
      <c r="G28" s="181">
        <v>29.78</v>
      </c>
      <c r="H28" s="181">
        <v>0</v>
      </c>
      <c r="I28" s="181"/>
      <c r="J28" s="181">
        <v>0</v>
      </c>
      <c r="K28" s="181">
        <v>0</v>
      </c>
      <c r="L28" s="181">
        <v>0</v>
      </c>
      <c r="M28" s="181">
        <v>0</v>
      </c>
    </row>
    <row r="29" s="115" customFormat="1" ht="16" customHeight="1" spans="1:13">
      <c r="A29" s="183"/>
      <c r="B29" s="183"/>
      <c r="C29" s="180"/>
      <c r="D29" s="179" t="s">
        <v>112</v>
      </c>
      <c r="E29" s="181">
        <f t="shared" si="2"/>
        <v>0</v>
      </c>
      <c r="F29" s="181">
        <f t="shared" si="1"/>
        <v>0</v>
      </c>
      <c r="G29" s="181">
        <v>0</v>
      </c>
      <c r="H29" s="181">
        <v>0</v>
      </c>
      <c r="I29" s="181"/>
      <c r="J29" s="181">
        <v>0</v>
      </c>
      <c r="K29" s="181">
        <v>0</v>
      </c>
      <c r="L29" s="181">
        <v>0</v>
      </c>
      <c r="M29" s="181">
        <v>0</v>
      </c>
    </row>
    <row r="30" s="115" customFormat="1" ht="16" customHeight="1" spans="1:13">
      <c r="A30" s="183"/>
      <c r="B30" s="183"/>
      <c r="C30" s="180"/>
      <c r="D30" s="179" t="s">
        <v>113</v>
      </c>
      <c r="E30" s="181">
        <f t="shared" si="2"/>
        <v>0</v>
      </c>
      <c r="F30" s="181">
        <f t="shared" si="1"/>
        <v>0</v>
      </c>
      <c r="G30" s="181">
        <v>0</v>
      </c>
      <c r="H30" s="181">
        <v>0</v>
      </c>
      <c r="I30" s="181"/>
      <c r="J30" s="181">
        <v>0</v>
      </c>
      <c r="K30" s="181">
        <v>0</v>
      </c>
      <c r="L30" s="181">
        <v>0</v>
      </c>
      <c r="M30" s="181">
        <v>0</v>
      </c>
    </row>
    <row r="31" s="115" customFormat="1" ht="16" customHeight="1" spans="1:13">
      <c r="A31" s="183"/>
      <c r="B31" s="183"/>
      <c r="C31" s="180"/>
      <c r="D31" s="179" t="s">
        <v>114</v>
      </c>
      <c r="E31" s="181">
        <f t="shared" si="2"/>
        <v>0</v>
      </c>
      <c r="F31" s="181">
        <f t="shared" si="1"/>
        <v>0</v>
      </c>
      <c r="G31" s="181">
        <v>0</v>
      </c>
      <c r="H31" s="181">
        <v>0</v>
      </c>
      <c r="I31" s="181"/>
      <c r="J31" s="181">
        <v>0</v>
      </c>
      <c r="K31" s="181">
        <v>0</v>
      </c>
      <c r="L31" s="181">
        <v>0</v>
      </c>
      <c r="M31" s="181">
        <v>0</v>
      </c>
    </row>
    <row r="32" s="115" customFormat="1" ht="16" customHeight="1" spans="1:13">
      <c r="A32" s="183"/>
      <c r="B32" s="183"/>
      <c r="C32" s="180"/>
      <c r="D32" s="179" t="s">
        <v>115</v>
      </c>
      <c r="E32" s="181">
        <f t="shared" si="2"/>
        <v>0</v>
      </c>
      <c r="F32" s="181">
        <f t="shared" si="1"/>
        <v>0</v>
      </c>
      <c r="G32" s="181">
        <v>0</v>
      </c>
      <c r="H32" s="181">
        <v>0</v>
      </c>
      <c r="I32" s="181"/>
      <c r="J32" s="181">
        <v>0</v>
      </c>
      <c r="K32" s="181">
        <v>0</v>
      </c>
      <c r="L32" s="181">
        <v>0</v>
      </c>
      <c r="M32" s="181">
        <v>0</v>
      </c>
    </row>
    <row r="33" s="115" customFormat="1" ht="16" customHeight="1" spans="1:13">
      <c r="A33" s="183"/>
      <c r="B33" s="183"/>
      <c r="C33" s="180"/>
      <c r="D33" s="179" t="s">
        <v>116</v>
      </c>
      <c r="E33" s="181">
        <f t="shared" si="2"/>
        <v>0</v>
      </c>
      <c r="F33" s="181">
        <f t="shared" si="1"/>
        <v>0</v>
      </c>
      <c r="G33" s="181">
        <v>0</v>
      </c>
      <c r="H33" s="181">
        <v>0</v>
      </c>
      <c r="I33" s="181"/>
      <c r="J33" s="181">
        <v>0</v>
      </c>
      <c r="K33" s="181">
        <v>0</v>
      </c>
      <c r="L33" s="181">
        <v>0</v>
      </c>
      <c r="M33" s="181">
        <v>0</v>
      </c>
    </row>
    <row r="34" s="115" customFormat="1" ht="16" customHeight="1" spans="1:13">
      <c r="A34" s="183"/>
      <c r="B34" s="183"/>
      <c r="C34" s="180"/>
      <c r="D34" s="179" t="s">
        <v>117</v>
      </c>
      <c r="E34" s="181">
        <f t="shared" si="2"/>
        <v>0</v>
      </c>
      <c r="F34" s="181">
        <f t="shared" si="1"/>
        <v>0</v>
      </c>
      <c r="G34" s="181">
        <v>0</v>
      </c>
      <c r="H34" s="181">
        <v>0</v>
      </c>
      <c r="I34" s="181"/>
      <c r="J34" s="181">
        <v>0</v>
      </c>
      <c r="K34" s="181">
        <v>0</v>
      </c>
      <c r="L34" s="181">
        <v>0</v>
      </c>
      <c r="M34" s="181">
        <v>0</v>
      </c>
    </row>
    <row r="35" s="115" customFormat="1" ht="16" customHeight="1" spans="1:13">
      <c r="A35" s="183"/>
      <c r="B35" s="183"/>
      <c r="C35" s="180"/>
      <c r="D35" s="179" t="s">
        <v>118</v>
      </c>
      <c r="E35" s="181">
        <f t="shared" si="2"/>
        <v>0</v>
      </c>
      <c r="F35" s="181">
        <f t="shared" si="1"/>
        <v>0</v>
      </c>
      <c r="G35" s="181">
        <v>0</v>
      </c>
      <c r="H35" s="181">
        <v>0</v>
      </c>
      <c r="I35" s="181"/>
      <c r="J35" s="181">
        <v>0</v>
      </c>
      <c r="K35" s="181">
        <v>0</v>
      </c>
      <c r="L35" s="181">
        <v>0</v>
      </c>
      <c r="M35" s="181">
        <v>0</v>
      </c>
    </row>
    <row r="36" s="115" customFormat="1" ht="16" customHeight="1" spans="1:13">
      <c r="A36" s="183"/>
      <c r="B36" s="183"/>
      <c r="C36" s="180"/>
      <c r="D36" s="179" t="s">
        <v>119</v>
      </c>
      <c r="E36" s="181">
        <f t="shared" si="2"/>
        <v>0</v>
      </c>
      <c r="F36" s="181">
        <f t="shared" si="1"/>
        <v>0</v>
      </c>
      <c r="G36" s="181">
        <v>0</v>
      </c>
      <c r="H36" s="181">
        <v>0</v>
      </c>
      <c r="I36" s="181"/>
      <c r="J36" s="181">
        <v>0</v>
      </c>
      <c r="K36" s="181">
        <v>0</v>
      </c>
      <c r="L36" s="181">
        <v>0</v>
      </c>
      <c r="M36" s="181">
        <v>0</v>
      </c>
    </row>
    <row r="37" s="115" customFormat="1" ht="16" customHeight="1" spans="1:13">
      <c r="A37" s="183"/>
      <c r="B37" s="183"/>
      <c r="C37" s="180"/>
      <c r="D37" s="179" t="s">
        <v>120</v>
      </c>
      <c r="E37" s="181">
        <f t="shared" si="2"/>
        <v>0</v>
      </c>
      <c r="F37" s="181">
        <f t="shared" si="1"/>
        <v>0</v>
      </c>
      <c r="G37" s="181">
        <v>0</v>
      </c>
      <c r="H37" s="181">
        <v>0</v>
      </c>
      <c r="I37" s="181"/>
      <c r="J37" s="181">
        <v>0</v>
      </c>
      <c r="K37" s="181">
        <v>0</v>
      </c>
      <c r="L37" s="181">
        <v>0</v>
      </c>
      <c r="M37" s="181">
        <v>0</v>
      </c>
    </row>
    <row r="38" s="115" customFormat="1" ht="16" customHeight="1" spans="1:13">
      <c r="A38" s="182"/>
      <c r="B38" s="182"/>
      <c r="C38" s="184"/>
      <c r="D38" s="182" t="s">
        <v>121</v>
      </c>
      <c r="E38" s="181">
        <f t="shared" si="2"/>
        <v>0</v>
      </c>
      <c r="F38" s="181">
        <f t="shared" si="1"/>
        <v>0</v>
      </c>
      <c r="G38" s="181">
        <v>0</v>
      </c>
      <c r="H38" s="181">
        <v>0</v>
      </c>
      <c r="I38" s="181"/>
      <c r="J38" s="181">
        <v>0</v>
      </c>
      <c r="K38" s="181">
        <v>0</v>
      </c>
      <c r="L38" s="181">
        <v>0</v>
      </c>
      <c r="M38" s="181">
        <v>0</v>
      </c>
    </row>
    <row r="39" s="115" customFormat="1" ht="16" customHeight="1" spans="1:13">
      <c r="A39" s="179" t="s">
        <v>122</v>
      </c>
      <c r="B39" s="179"/>
      <c r="C39" s="185">
        <v>689.12</v>
      </c>
      <c r="D39" s="179" t="s">
        <v>123</v>
      </c>
      <c r="E39" s="181">
        <f>C39</f>
        <v>689.12</v>
      </c>
      <c r="F39" s="181">
        <f>C9</f>
        <v>689.12</v>
      </c>
      <c r="G39" s="181">
        <f>C10</f>
        <v>689.12</v>
      </c>
      <c r="H39" s="181">
        <f>C11</f>
        <v>0</v>
      </c>
      <c r="I39" s="181"/>
      <c r="J39" s="181">
        <f>C13</f>
        <v>0</v>
      </c>
      <c r="K39" s="181">
        <f>C14</f>
        <v>0</v>
      </c>
      <c r="L39" s="181">
        <f>C15</f>
        <v>0</v>
      </c>
      <c r="M39" s="181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3">
    <mergeCell ref="L1:M1"/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0" fitToHeight="0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3"/>
  <sheetViews>
    <sheetView showGridLines="0" showZeros="0" workbookViewId="0">
      <selection activeCell="M1" sqref="M1:N1"/>
    </sheetView>
  </sheetViews>
  <sheetFormatPr defaultColWidth="9.12222222222222" defaultRowHeight="12.75" customHeight="1"/>
  <cols>
    <col min="3" max="3" width="8.5" customWidth="1"/>
    <col min="4" max="4" width="12" customWidth="1"/>
    <col min="5" max="5" width="33.2555555555556" customWidth="1"/>
    <col min="6" max="14" width="10.6222222222222" customWidth="1"/>
    <col min="15" max="15" width="60.5" customWidth="1"/>
    <col min="16" max="226" width="9.12222222222222" customWidth="1"/>
  </cols>
  <sheetData>
    <row r="1" ht="24.75" customHeight="1" spans="1:14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7" t="s">
        <v>124</v>
      </c>
      <c r="N1" s="168"/>
    </row>
    <row r="2" ht="41.25" customHeight="1" spans="1:13">
      <c r="A2" s="161" t="s">
        <v>125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ht="25.5" customHeight="1" spans="1:14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7" t="s">
        <v>3</v>
      </c>
      <c r="N3" s="168"/>
    </row>
    <row r="4" ht="25.5" customHeight="1" spans="1:14">
      <c r="A4" s="164" t="s">
        <v>43</v>
      </c>
      <c r="B4" s="164"/>
      <c r="C4" s="164"/>
      <c r="D4" s="164" t="s">
        <v>126</v>
      </c>
      <c r="E4" s="164" t="s">
        <v>45</v>
      </c>
      <c r="F4" s="164" t="s">
        <v>46</v>
      </c>
      <c r="G4" s="164" t="s">
        <v>75</v>
      </c>
      <c r="H4" s="164"/>
      <c r="I4" s="164"/>
      <c r="J4" s="164"/>
      <c r="K4" s="169" t="s">
        <v>76</v>
      </c>
      <c r="L4" s="169"/>
      <c r="M4" s="169"/>
      <c r="N4" s="169"/>
    </row>
    <row r="5" ht="33.9" customHeight="1" spans="1:14">
      <c r="A5" s="164" t="s">
        <v>49</v>
      </c>
      <c r="B5" s="164" t="s">
        <v>50</v>
      </c>
      <c r="C5" s="164" t="s">
        <v>51</v>
      </c>
      <c r="D5" s="164"/>
      <c r="E5" s="164"/>
      <c r="F5" s="164"/>
      <c r="G5" s="164" t="s">
        <v>18</v>
      </c>
      <c r="H5" s="164" t="s">
        <v>77</v>
      </c>
      <c r="I5" s="164" t="s">
        <v>78</v>
      </c>
      <c r="J5" s="164" t="s">
        <v>79</v>
      </c>
      <c r="K5" s="169" t="s">
        <v>18</v>
      </c>
      <c r="L5" s="169" t="s">
        <v>80</v>
      </c>
      <c r="M5" s="169" t="s">
        <v>81</v>
      </c>
      <c r="N5" s="170" t="s">
        <v>82</v>
      </c>
    </row>
    <row r="6" s="115" customFormat="1" ht="21.9" customHeight="1" spans="1:14">
      <c r="A6" s="165"/>
      <c r="B6" s="165"/>
      <c r="C6" s="165"/>
      <c r="D6" s="165"/>
      <c r="E6" s="165" t="s">
        <v>52</v>
      </c>
      <c r="F6" s="166">
        <v>689.12</v>
      </c>
      <c r="G6" s="166">
        <v>646.62</v>
      </c>
      <c r="H6" s="166">
        <v>466.64</v>
      </c>
      <c r="I6" s="166">
        <v>102.08</v>
      </c>
      <c r="J6" s="166">
        <v>77.9</v>
      </c>
      <c r="K6" s="171">
        <v>42.5</v>
      </c>
      <c r="L6" s="171">
        <v>16.5</v>
      </c>
      <c r="M6" s="171">
        <v>26</v>
      </c>
      <c r="N6" s="172">
        <v>0</v>
      </c>
    </row>
    <row r="7" ht="21.9" customHeight="1" spans="1:14">
      <c r="A7" s="165"/>
      <c r="B7" s="165"/>
      <c r="C7" s="165"/>
      <c r="D7" s="165" t="s">
        <v>53</v>
      </c>
      <c r="E7" s="165" t="s">
        <v>54</v>
      </c>
      <c r="F7" s="166">
        <v>689.12</v>
      </c>
      <c r="G7" s="166">
        <v>646.62</v>
      </c>
      <c r="H7" s="166">
        <v>466.64</v>
      </c>
      <c r="I7" s="166">
        <v>102.08</v>
      </c>
      <c r="J7" s="166">
        <v>77.9</v>
      </c>
      <c r="K7" s="171">
        <v>42.5</v>
      </c>
      <c r="L7" s="171">
        <v>16.5</v>
      </c>
      <c r="M7" s="171">
        <v>26</v>
      </c>
      <c r="N7" s="172">
        <v>0</v>
      </c>
    </row>
    <row r="8" ht="29" customHeight="1" spans="1:14">
      <c r="A8" s="165" t="s">
        <v>55</v>
      </c>
      <c r="B8" s="165" t="s">
        <v>56</v>
      </c>
      <c r="C8" s="165" t="s">
        <v>57</v>
      </c>
      <c r="D8" s="165" t="s">
        <v>58</v>
      </c>
      <c r="E8" s="165" t="s">
        <v>59</v>
      </c>
      <c r="F8" s="166">
        <v>546.61</v>
      </c>
      <c r="G8" s="166">
        <v>546.61</v>
      </c>
      <c r="H8" s="166">
        <v>366.63</v>
      </c>
      <c r="I8" s="166">
        <v>102.08</v>
      </c>
      <c r="J8" s="166">
        <v>77.9</v>
      </c>
      <c r="K8" s="171">
        <v>0</v>
      </c>
      <c r="L8" s="171">
        <v>0</v>
      </c>
      <c r="M8" s="171">
        <v>0</v>
      </c>
      <c r="N8" s="172">
        <v>0</v>
      </c>
    </row>
    <row r="9" ht="28" customHeight="1" spans="1:14">
      <c r="A9" s="165" t="s">
        <v>55</v>
      </c>
      <c r="B9" s="165" t="s">
        <v>56</v>
      </c>
      <c r="C9" s="165" t="s">
        <v>60</v>
      </c>
      <c r="D9" s="165" t="s">
        <v>58</v>
      </c>
      <c r="E9" s="165" t="s">
        <v>61</v>
      </c>
      <c r="F9" s="166">
        <v>42.5</v>
      </c>
      <c r="G9" s="166">
        <v>0</v>
      </c>
      <c r="H9" s="166">
        <v>0</v>
      </c>
      <c r="I9" s="166">
        <v>0</v>
      </c>
      <c r="J9" s="166">
        <v>0</v>
      </c>
      <c r="K9" s="171">
        <v>42.5</v>
      </c>
      <c r="L9" s="171">
        <v>16.5</v>
      </c>
      <c r="M9" s="171">
        <v>26</v>
      </c>
      <c r="N9" s="172">
        <v>0</v>
      </c>
    </row>
    <row r="10" ht="28" customHeight="1" spans="1:14">
      <c r="A10" s="165" t="s">
        <v>62</v>
      </c>
      <c r="B10" s="165" t="s">
        <v>63</v>
      </c>
      <c r="C10" s="165" t="s">
        <v>63</v>
      </c>
      <c r="D10" s="165" t="s">
        <v>58</v>
      </c>
      <c r="E10" s="165" t="s">
        <v>64</v>
      </c>
      <c r="F10" s="166">
        <v>36.72</v>
      </c>
      <c r="G10" s="166">
        <v>36.72</v>
      </c>
      <c r="H10" s="166">
        <v>36.72</v>
      </c>
      <c r="I10" s="166">
        <v>0</v>
      </c>
      <c r="J10" s="166">
        <v>0</v>
      </c>
      <c r="K10" s="171">
        <v>0</v>
      </c>
      <c r="L10" s="171">
        <v>0</v>
      </c>
      <c r="M10" s="171">
        <v>0</v>
      </c>
      <c r="N10" s="172">
        <v>0</v>
      </c>
    </row>
    <row r="11" ht="21.9" customHeight="1" spans="1:14">
      <c r="A11" s="165" t="s">
        <v>65</v>
      </c>
      <c r="B11" s="165" t="s">
        <v>66</v>
      </c>
      <c r="C11" s="165" t="s">
        <v>57</v>
      </c>
      <c r="D11" s="165" t="s">
        <v>58</v>
      </c>
      <c r="E11" s="165" t="s">
        <v>67</v>
      </c>
      <c r="F11" s="166">
        <v>18.62</v>
      </c>
      <c r="G11" s="166">
        <v>18.62</v>
      </c>
      <c r="H11" s="166">
        <v>18.62</v>
      </c>
      <c r="I11" s="166">
        <v>0</v>
      </c>
      <c r="J11" s="166">
        <v>0</v>
      </c>
      <c r="K11" s="171">
        <v>0</v>
      </c>
      <c r="L11" s="171">
        <v>0</v>
      </c>
      <c r="M11" s="171">
        <v>0</v>
      </c>
      <c r="N11" s="172">
        <v>0</v>
      </c>
    </row>
    <row r="12" ht="21.9" customHeight="1" spans="1:14">
      <c r="A12" s="165" t="s">
        <v>65</v>
      </c>
      <c r="B12" s="165" t="s">
        <v>66</v>
      </c>
      <c r="C12" s="165" t="s">
        <v>56</v>
      </c>
      <c r="D12" s="165" t="s">
        <v>58</v>
      </c>
      <c r="E12" s="165" t="s">
        <v>68</v>
      </c>
      <c r="F12" s="166">
        <v>14.89</v>
      </c>
      <c r="G12" s="166">
        <v>14.89</v>
      </c>
      <c r="H12" s="166">
        <v>14.89</v>
      </c>
      <c r="I12" s="166">
        <v>0</v>
      </c>
      <c r="J12" s="166">
        <v>0</v>
      </c>
      <c r="K12" s="171">
        <v>0</v>
      </c>
      <c r="L12" s="171">
        <v>0</v>
      </c>
      <c r="M12" s="171">
        <v>0</v>
      </c>
      <c r="N12" s="172">
        <v>0</v>
      </c>
    </row>
    <row r="13" ht="21.9" customHeight="1" spans="1:14">
      <c r="A13" s="165" t="s">
        <v>69</v>
      </c>
      <c r="B13" s="165" t="s">
        <v>70</v>
      </c>
      <c r="C13" s="165" t="s">
        <v>57</v>
      </c>
      <c r="D13" s="165" t="s">
        <v>58</v>
      </c>
      <c r="E13" s="165" t="s">
        <v>71</v>
      </c>
      <c r="F13" s="166">
        <v>29.78</v>
      </c>
      <c r="G13" s="166">
        <v>29.78</v>
      </c>
      <c r="H13" s="166">
        <v>29.78</v>
      </c>
      <c r="I13" s="166">
        <v>0</v>
      </c>
      <c r="J13" s="166">
        <v>0</v>
      </c>
      <c r="K13" s="171">
        <v>0</v>
      </c>
      <c r="L13" s="171">
        <v>0</v>
      </c>
      <c r="M13" s="171">
        <v>0</v>
      </c>
      <c r="N13" s="172">
        <v>0</v>
      </c>
    </row>
  </sheetData>
  <sheetProtection formatCells="0" formatColumns="0" formatRows="0"/>
  <mergeCells count="10">
    <mergeCell ref="M1:N1"/>
    <mergeCell ref="A2:M2"/>
    <mergeCell ref="A3:L3"/>
    <mergeCell ref="M3:N3"/>
    <mergeCell ref="A4:C4"/>
    <mergeCell ref="G4:J4"/>
    <mergeCell ref="K4:N4"/>
    <mergeCell ref="D4:D5"/>
    <mergeCell ref="E4:E5"/>
    <mergeCell ref="F4:F5"/>
  </mergeCells>
  <printOptions horizontalCentered="1"/>
  <pageMargins left="0.590277777777778" right="0" top="0.984027777777778" bottom="0.393055555555556" header="0.511805555555556" footer="0.511805555555556"/>
  <pageSetup paperSize="9" fitToHeight="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9"/>
  <sheetViews>
    <sheetView showGridLines="0" showZeros="0" workbookViewId="0">
      <selection activeCell="S49" sqref="A1:S49"/>
    </sheetView>
  </sheetViews>
  <sheetFormatPr defaultColWidth="12" defaultRowHeight="11.25"/>
  <cols>
    <col min="1" max="5" width="19.3777777777778" customWidth="1"/>
    <col min="6" max="6" width="23.8777777777778" customWidth="1"/>
    <col min="7" max="7" width="32" customWidth="1"/>
    <col min="8" max="8" width="22" customWidth="1"/>
  </cols>
  <sheetData>
    <row r="1" ht="14.4" customHeight="1" spans="1:19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 t="s">
        <v>127</v>
      </c>
    </row>
    <row r="2" ht="39.75" customHeight="1" spans="1:19">
      <c r="A2" s="146" t="s">
        <v>128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ht="26.25" customHeight="1" spans="1:19">
      <c r="A3" s="147"/>
      <c r="B3" s="147"/>
      <c r="C3" s="147"/>
      <c r="D3" s="147"/>
      <c r="E3" s="147"/>
      <c r="F3" s="147"/>
      <c r="G3" s="147"/>
      <c r="H3" s="147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ht="21.75" customHeight="1" spans="1:19">
      <c r="A4" s="148" t="s">
        <v>2</v>
      </c>
      <c r="B4" s="149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45"/>
      <c r="N4" s="145"/>
      <c r="O4" s="145"/>
      <c r="P4" s="145"/>
      <c r="Q4" s="145"/>
      <c r="R4" s="145"/>
      <c r="S4" s="158" t="s">
        <v>3</v>
      </c>
    </row>
    <row r="5" ht="27.75" customHeight="1" spans="1:19">
      <c r="A5" s="151" t="s">
        <v>129</v>
      </c>
      <c r="B5" s="151"/>
      <c r="C5" s="151"/>
      <c r="D5" s="151" t="s">
        <v>130</v>
      </c>
      <c r="E5" s="151"/>
      <c r="F5" s="151"/>
      <c r="G5" s="151" t="s">
        <v>46</v>
      </c>
      <c r="H5" s="151" t="s">
        <v>47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ht="24" customHeight="1" spans="1:19">
      <c r="A6" s="151"/>
      <c r="B6" s="151"/>
      <c r="C6" s="151"/>
      <c r="D6" s="151"/>
      <c r="E6" s="151"/>
      <c r="F6" s="151"/>
      <c r="G6" s="151"/>
      <c r="H6" s="151" t="s">
        <v>48</v>
      </c>
      <c r="I6" s="151"/>
      <c r="J6" s="151"/>
      <c r="K6" s="151"/>
      <c r="L6" s="151"/>
      <c r="M6" s="151"/>
      <c r="N6" s="151" t="s">
        <v>12</v>
      </c>
      <c r="O6" s="151" t="s">
        <v>13</v>
      </c>
      <c r="P6" s="151" t="s">
        <v>14</v>
      </c>
      <c r="Q6" s="159" t="s">
        <v>15</v>
      </c>
      <c r="R6" s="151" t="s">
        <v>16</v>
      </c>
      <c r="S6" s="151" t="s">
        <v>17</v>
      </c>
    </row>
    <row r="7" ht="36" customHeight="1" spans="1:19">
      <c r="A7" s="151" t="s">
        <v>49</v>
      </c>
      <c r="B7" s="151" t="s">
        <v>50</v>
      </c>
      <c r="C7" s="151" t="s">
        <v>131</v>
      </c>
      <c r="D7" s="151" t="s">
        <v>49</v>
      </c>
      <c r="E7" s="151" t="s">
        <v>50</v>
      </c>
      <c r="F7" s="151" t="s">
        <v>131</v>
      </c>
      <c r="G7" s="151"/>
      <c r="H7" s="151" t="s">
        <v>18</v>
      </c>
      <c r="I7" s="151" t="s">
        <v>29</v>
      </c>
      <c r="J7" s="151" t="s">
        <v>20</v>
      </c>
      <c r="K7" s="151" t="s">
        <v>21</v>
      </c>
      <c r="L7" s="151" t="s">
        <v>22</v>
      </c>
      <c r="M7" s="151" t="s">
        <v>23</v>
      </c>
      <c r="N7" s="151"/>
      <c r="O7" s="151"/>
      <c r="P7" s="151"/>
      <c r="Q7" s="159"/>
      <c r="R7" s="151"/>
      <c r="S7" s="151"/>
    </row>
    <row r="8" s="115" customFormat="1" ht="12" customHeight="1" spans="1:19">
      <c r="A8" s="152"/>
      <c r="B8" s="153"/>
      <c r="C8" s="154"/>
      <c r="D8" s="153"/>
      <c r="E8" s="153"/>
      <c r="F8" s="153" t="s">
        <v>52</v>
      </c>
      <c r="G8" s="155">
        <v>689.12</v>
      </c>
      <c r="H8" s="156">
        <v>689.12</v>
      </c>
      <c r="I8" s="156">
        <v>689.12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</row>
    <row r="9" ht="12" customHeight="1" spans="1:19">
      <c r="A9" s="152"/>
      <c r="B9" s="153"/>
      <c r="C9" s="154"/>
      <c r="D9" s="153" t="s">
        <v>53</v>
      </c>
      <c r="E9" s="153" t="s">
        <v>54</v>
      </c>
      <c r="F9" s="153"/>
      <c r="G9" s="155">
        <v>689.12</v>
      </c>
      <c r="H9" s="156">
        <v>689.12</v>
      </c>
      <c r="I9" s="156">
        <v>689.12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</row>
    <row r="10" ht="12" customHeight="1" spans="1:19">
      <c r="A10" s="152">
        <v>301</v>
      </c>
      <c r="B10" s="153" t="s">
        <v>57</v>
      </c>
      <c r="C10" s="154" t="s">
        <v>132</v>
      </c>
      <c r="D10" s="153" t="s">
        <v>133</v>
      </c>
      <c r="E10" s="153" t="s">
        <v>134</v>
      </c>
      <c r="F10" s="153" t="s">
        <v>135</v>
      </c>
      <c r="G10" s="155">
        <v>121.31</v>
      </c>
      <c r="H10" s="156">
        <v>121.31</v>
      </c>
      <c r="I10" s="156">
        <v>121.31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</row>
    <row r="11" ht="12" customHeight="1" spans="1:19">
      <c r="A11" s="152">
        <v>301</v>
      </c>
      <c r="B11" s="153" t="s">
        <v>70</v>
      </c>
      <c r="C11" s="154" t="s">
        <v>136</v>
      </c>
      <c r="D11" s="153" t="s">
        <v>133</v>
      </c>
      <c r="E11" s="153" t="s">
        <v>134</v>
      </c>
      <c r="F11" s="153" t="s">
        <v>135</v>
      </c>
      <c r="G11" s="155">
        <v>26.21</v>
      </c>
      <c r="H11" s="156">
        <v>26.21</v>
      </c>
      <c r="I11" s="156">
        <v>26.21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</row>
    <row r="12" ht="12" customHeight="1" spans="1:19">
      <c r="A12" s="152">
        <v>301</v>
      </c>
      <c r="B12" s="153" t="s">
        <v>70</v>
      </c>
      <c r="C12" s="154" t="s">
        <v>136</v>
      </c>
      <c r="D12" s="153" t="s">
        <v>133</v>
      </c>
      <c r="E12" s="153" t="s">
        <v>134</v>
      </c>
      <c r="F12" s="153" t="s">
        <v>135</v>
      </c>
      <c r="G12" s="155">
        <v>5.65</v>
      </c>
      <c r="H12" s="156">
        <v>5.65</v>
      </c>
      <c r="I12" s="156">
        <v>5.65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</row>
    <row r="13" ht="12" customHeight="1" spans="1:19">
      <c r="A13" s="152">
        <v>301</v>
      </c>
      <c r="B13" s="153" t="s">
        <v>70</v>
      </c>
      <c r="C13" s="154" t="s">
        <v>136</v>
      </c>
      <c r="D13" s="153" t="s">
        <v>133</v>
      </c>
      <c r="E13" s="153" t="s">
        <v>134</v>
      </c>
      <c r="F13" s="153" t="s">
        <v>135</v>
      </c>
      <c r="G13" s="155">
        <v>3.17</v>
      </c>
      <c r="H13" s="156">
        <v>3.17</v>
      </c>
      <c r="I13" s="156">
        <v>3.17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</row>
    <row r="14" ht="12" customHeight="1" spans="1:19">
      <c r="A14" s="152">
        <v>301</v>
      </c>
      <c r="B14" s="153" t="s">
        <v>70</v>
      </c>
      <c r="C14" s="154" t="s">
        <v>136</v>
      </c>
      <c r="D14" s="153" t="s">
        <v>133</v>
      </c>
      <c r="E14" s="153" t="s">
        <v>134</v>
      </c>
      <c r="F14" s="153" t="s">
        <v>135</v>
      </c>
      <c r="G14" s="155">
        <v>18.72</v>
      </c>
      <c r="H14" s="156">
        <v>18.72</v>
      </c>
      <c r="I14" s="156">
        <v>18.72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</row>
    <row r="15" ht="12" customHeight="1" spans="1:19">
      <c r="A15" s="152">
        <v>301</v>
      </c>
      <c r="B15" s="153" t="s">
        <v>70</v>
      </c>
      <c r="C15" s="154" t="s">
        <v>136</v>
      </c>
      <c r="D15" s="153" t="s">
        <v>133</v>
      </c>
      <c r="E15" s="153" t="s">
        <v>134</v>
      </c>
      <c r="F15" s="153" t="s">
        <v>135</v>
      </c>
      <c r="G15" s="155">
        <v>17.47</v>
      </c>
      <c r="H15" s="156">
        <v>17.47</v>
      </c>
      <c r="I15" s="156">
        <v>17.47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</row>
    <row r="16" ht="12" customHeight="1" spans="1:19">
      <c r="A16" s="152">
        <v>301</v>
      </c>
      <c r="B16" s="153" t="s">
        <v>70</v>
      </c>
      <c r="C16" s="154" t="s">
        <v>136</v>
      </c>
      <c r="D16" s="153" t="s">
        <v>133</v>
      </c>
      <c r="E16" s="153" t="s">
        <v>134</v>
      </c>
      <c r="F16" s="153" t="s">
        <v>135</v>
      </c>
      <c r="G16" s="155">
        <v>13.67</v>
      </c>
      <c r="H16" s="156">
        <v>13.67</v>
      </c>
      <c r="I16" s="156">
        <v>13.67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</row>
    <row r="17" ht="12" customHeight="1" spans="1:19">
      <c r="A17" s="152">
        <v>301</v>
      </c>
      <c r="B17" s="153" t="s">
        <v>56</v>
      </c>
      <c r="C17" s="154" t="s">
        <v>137</v>
      </c>
      <c r="D17" s="153" t="s">
        <v>133</v>
      </c>
      <c r="E17" s="153" t="s">
        <v>134</v>
      </c>
      <c r="F17" s="153" t="s">
        <v>135</v>
      </c>
      <c r="G17" s="155">
        <v>24.35</v>
      </c>
      <c r="H17" s="156">
        <v>24.35</v>
      </c>
      <c r="I17" s="156">
        <v>24.35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</row>
    <row r="18" ht="12" customHeight="1" spans="1:19">
      <c r="A18" s="152">
        <v>301</v>
      </c>
      <c r="B18" s="153" t="s">
        <v>56</v>
      </c>
      <c r="C18" s="154" t="s">
        <v>137</v>
      </c>
      <c r="D18" s="153" t="s">
        <v>133</v>
      </c>
      <c r="E18" s="153" t="s">
        <v>134</v>
      </c>
      <c r="F18" s="153" t="s">
        <v>135</v>
      </c>
      <c r="G18" s="155">
        <v>74.63</v>
      </c>
      <c r="H18" s="156">
        <v>74.63</v>
      </c>
      <c r="I18" s="156">
        <v>74.63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</row>
    <row r="19" ht="12" customHeight="1" spans="1:19">
      <c r="A19" s="152">
        <v>301</v>
      </c>
      <c r="B19" s="153" t="s">
        <v>56</v>
      </c>
      <c r="C19" s="154" t="s">
        <v>137</v>
      </c>
      <c r="D19" s="153" t="s">
        <v>138</v>
      </c>
      <c r="E19" s="153" t="s">
        <v>139</v>
      </c>
      <c r="F19" s="153" t="s">
        <v>140</v>
      </c>
      <c r="G19" s="155">
        <v>20.21</v>
      </c>
      <c r="H19" s="156">
        <v>20.21</v>
      </c>
      <c r="I19" s="156">
        <v>20.21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</row>
    <row r="20" ht="12" customHeight="1" spans="1:19">
      <c r="A20" s="152">
        <v>301</v>
      </c>
      <c r="B20" s="153" t="s">
        <v>141</v>
      </c>
      <c r="C20" s="154" t="s">
        <v>142</v>
      </c>
      <c r="D20" s="153" t="s">
        <v>143</v>
      </c>
      <c r="E20" s="153" t="s">
        <v>134</v>
      </c>
      <c r="F20" s="153" t="s">
        <v>77</v>
      </c>
      <c r="G20" s="155">
        <v>17.52</v>
      </c>
      <c r="H20" s="156">
        <v>17.52</v>
      </c>
      <c r="I20" s="156">
        <v>17.52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</row>
    <row r="21" ht="12" customHeight="1" spans="1:19">
      <c r="A21" s="152">
        <v>301</v>
      </c>
      <c r="B21" s="153" t="s">
        <v>141</v>
      </c>
      <c r="C21" s="154" t="s">
        <v>142</v>
      </c>
      <c r="D21" s="153" t="s">
        <v>143</v>
      </c>
      <c r="E21" s="153" t="s">
        <v>134</v>
      </c>
      <c r="F21" s="153" t="s">
        <v>77</v>
      </c>
      <c r="G21" s="155">
        <v>42.79</v>
      </c>
      <c r="H21" s="156">
        <v>42.79</v>
      </c>
      <c r="I21" s="156">
        <v>42.79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</row>
    <row r="22" ht="12" customHeight="1" spans="1:19">
      <c r="A22" s="152">
        <v>301</v>
      </c>
      <c r="B22" s="153" t="s">
        <v>144</v>
      </c>
      <c r="C22" s="154" t="s">
        <v>145</v>
      </c>
      <c r="D22" s="153" t="s">
        <v>133</v>
      </c>
      <c r="E22" s="153" t="s">
        <v>146</v>
      </c>
      <c r="F22" s="153" t="s">
        <v>147</v>
      </c>
      <c r="G22" s="155">
        <v>36.72</v>
      </c>
      <c r="H22" s="156">
        <v>36.72</v>
      </c>
      <c r="I22" s="156">
        <v>36.72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</row>
    <row r="23" ht="12" customHeight="1" spans="1:19">
      <c r="A23" s="152">
        <v>301</v>
      </c>
      <c r="B23" s="153" t="s">
        <v>148</v>
      </c>
      <c r="C23" s="154" t="s">
        <v>149</v>
      </c>
      <c r="D23" s="153" t="s">
        <v>133</v>
      </c>
      <c r="E23" s="153" t="s">
        <v>146</v>
      </c>
      <c r="F23" s="153" t="s">
        <v>147</v>
      </c>
      <c r="G23" s="155">
        <v>18.62</v>
      </c>
      <c r="H23" s="156">
        <v>18.62</v>
      </c>
      <c r="I23" s="156">
        <v>18.62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</row>
    <row r="24" ht="12" customHeight="1" spans="1:19">
      <c r="A24" s="152">
        <v>301</v>
      </c>
      <c r="B24" s="153" t="s">
        <v>66</v>
      </c>
      <c r="C24" s="154" t="s">
        <v>150</v>
      </c>
      <c r="D24" s="153" t="s">
        <v>133</v>
      </c>
      <c r="E24" s="153" t="s">
        <v>146</v>
      </c>
      <c r="F24" s="153" t="s">
        <v>147</v>
      </c>
      <c r="G24" s="155">
        <v>14.89</v>
      </c>
      <c r="H24" s="156">
        <v>14.89</v>
      </c>
      <c r="I24" s="156">
        <v>14.89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</row>
    <row r="25" ht="12" customHeight="1" spans="1:19">
      <c r="A25" s="152">
        <v>301</v>
      </c>
      <c r="B25" s="153" t="s">
        <v>151</v>
      </c>
      <c r="C25" s="154" t="s">
        <v>152</v>
      </c>
      <c r="D25" s="153" t="s">
        <v>133</v>
      </c>
      <c r="E25" s="153" t="s">
        <v>146</v>
      </c>
      <c r="F25" s="153" t="s">
        <v>147</v>
      </c>
      <c r="G25" s="155">
        <v>0.5</v>
      </c>
      <c r="H25" s="156">
        <v>0.5</v>
      </c>
      <c r="I25" s="156">
        <v>0.5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</row>
    <row r="26" ht="12" customHeight="1" spans="1:19">
      <c r="A26" s="152">
        <v>301</v>
      </c>
      <c r="B26" s="153" t="s">
        <v>151</v>
      </c>
      <c r="C26" s="154" t="s">
        <v>152</v>
      </c>
      <c r="D26" s="153" t="s">
        <v>133</v>
      </c>
      <c r="E26" s="153" t="s">
        <v>146</v>
      </c>
      <c r="F26" s="153" t="s">
        <v>147</v>
      </c>
      <c r="G26" s="155">
        <v>0.64</v>
      </c>
      <c r="H26" s="156">
        <v>0.64</v>
      </c>
      <c r="I26" s="156">
        <v>0.64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</row>
    <row r="27" ht="12" customHeight="1" spans="1:19">
      <c r="A27" s="152">
        <v>301</v>
      </c>
      <c r="B27" s="153" t="s">
        <v>153</v>
      </c>
      <c r="C27" s="154" t="s">
        <v>154</v>
      </c>
      <c r="D27" s="153" t="s">
        <v>133</v>
      </c>
      <c r="E27" s="153" t="s">
        <v>155</v>
      </c>
      <c r="F27" s="153" t="s">
        <v>154</v>
      </c>
      <c r="G27" s="155">
        <v>29.78</v>
      </c>
      <c r="H27" s="156">
        <v>29.78</v>
      </c>
      <c r="I27" s="156">
        <v>29.78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</row>
    <row r="28" ht="12" customHeight="1" spans="1:19">
      <c r="A28" s="152">
        <v>302</v>
      </c>
      <c r="B28" s="153" t="s">
        <v>57</v>
      </c>
      <c r="C28" s="154" t="s">
        <v>156</v>
      </c>
      <c r="D28" s="153" t="s">
        <v>157</v>
      </c>
      <c r="E28" s="153" t="s">
        <v>134</v>
      </c>
      <c r="F28" s="153" t="s">
        <v>158</v>
      </c>
      <c r="G28" s="155">
        <v>16.6</v>
      </c>
      <c r="H28" s="156">
        <v>16.6</v>
      </c>
      <c r="I28" s="156">
        <v>16.6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</row>
    <row r="29" ht="12" customHeight="1" spans="1:19">
      <c r="A29" s="152">
        <v>302</v>
      </c>
      <c r="B29" s="153" t="s">
        <v>57</v>
      </c>
      <c r="C29" s="154" t="s">
        <v>156</v>
      </c>
      <c r="D29" s="153" t="s">
        <v>157</v>
      </c>
      <c r="E29" s="153" t="s">
        <v>134</v>
      </c>
      <c r="F29" s="153" t="s">
        <v>158</v>
      </c>
      <c r="G29" s="155">
        <v>14.5</v>
      </c>
      <c r="H29" s="156">
        <v>14.5</v>
      </c>
      <c r="I29" s="156">
        <v>14.5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</row>
    <row r="30" ht="12" customHeight="1" spans="1:19">
      <c r="A30" s="152">
        <v>302</v>
      </c>
      <c r="B30" s="153" t="s">
        <v>70</v>
      </c>
      <c r="C30" s="154" t="s">
        <v>159</v>
      </c>
      <c r="D30" s="153" t="s">
        <v>157</v>
      </c>
      <c r="E30" s="153" t="s">
        <v>134</v>
      </c>
      <c r="F30" s="153" t="s">
        <v>158</v>
      </c>
      <c r="G30" s="155">
        <v>8</v>
      </c>
      <c r="H30" s="156">
        <v>8</v>
      </c>
      <c r="I30" s="156">
        <v>8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</row>
    <row r="31" ht="12" customHeight="1" spans="1:19">
      <c r="A31" s="152">
        <v>302</v>
      </c>
      <c r="B31" s="153" t="s">
        <v>141</v>
      </c>
      <c r="C31" s="154" t="s">
        <v>160</v>
      </c>
      <c r="D31" s="153" t="s">
        <v>157</v>
      </c>
      <c r="E31" s="153" t="s">
        <v>134</v>
      </c>
      <c r="F31" s="153" t="s">
        <v>158</v>
      </c>
      <c r="G31" s="155">
        <v>5</v>
      </c>
      <c r="H31" s="156">
        <v>5</v>
      </c>
      <c r="I31" s="156">
        <v>5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</row>
    <row r="32" ht="12" customHeight="1" spans="1:19">
      <c r="A32" s="152">
        <v>302</v>
      </c>
      <c r="B32" s="153" t="s">
        <v>66</v>
      </c>
      <c r="C32" s="154" t="s">
        <v>161</v>
      </c>
      <c r="D32" s="153" t="s">
        <v>157</v>
      </c>
      <c r="E32" s="153" t="s">
        <v>134</v>
      </c>
      <c r="F32" s="153" t="s">
        <v>158</v>
      </c>
      <c r="G32" s="155">
        <v>2</v>
      </c>
      <c r="H32" s="156">
        <v>2</v>
      </c>
      <c r="I32" s="156">
        <v>2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</row>
    <row r="33" ht="12" customHeight="1" spans="1:19">
      <c r="A33" s="152">
        <v>302</v>
      </c>
      <c r="B33" s="153" t="s">
        <v>66</v>
      </c>
      <c r="C33" s="154" t="s">
        <v>161</v>
      </c>
      <c r="D33" s="153" t="s">
        <v>157</v>
      </c>
      <c r="E33" s="153" t="s">
        <v>134</v>
      </c>
      <c r="F33" s="153" t="s">
        <v>158</v>
      </c>
      <c r="G33" s="155">
        <v>6</v>
      </c>
      <c r="H33" s="156">
        <v>6</v>
      </c>
      <c r="I33" s="156">
        <v>6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</row>
    <row r="34" ht="12" customHeight="1" spans="1:19">
      <c r="A34" s="152">
        <v>302</v>
      </c>
      <c r="B34" s="153" t="s">
        <v>162</v>
      </c>
      <c r="C34" s="154" t="s">
        <v>163</v>
      </c>
      <c r="D34" s="153" t="s">
        <v>157</v>
      </c>
      <c r="E34" s="153" t="s">
        <v>146</v>
      </c>
      <c r="F34" s="153" t="s">
        <v>163</v>
      </c>
      <c r="G34" s="155">
        <v>2</v>
      </c>
      <c r="H34" s="156">
        <v>2</v>
      </c>
      <c r="I34" s="156">
        <v>2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</row>
    <row r="35" ht="12" customHeight="1" spans="1:19">
      <c r="A35" s="152">
        <v>302</v>
      </c>
      <c r="B35" s="153" t="s">
        <v>164</v>
      </c>
      <c r="C35" s="154" t="s">
        <v>165</v>
      </c>
      <c r="D35" s="153" t="s">
        <v>157</v>
      </c>
      <c r="E35" s="153" t="s">
        <v>155</v>
      </c>
      <c r="F35" s="153" t="s">
        <v>165</v>
      </c>
      <c r="G35" s="155">
        <v>3</v>
      </c>
      <c r="H35" s="156">
        <v>3</v>
      </c>
      <c r="I35" s="156">
        <v>3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</row>
    <row r="36" ht="12" customHeight="1" spans="1:19">
      <c r="A36" s="152">
        <v>302</v>
      </c>
      <c r="B36" s="153" t="s">
        <v>166</v>
      </c>
      <c r="C36" s="154" t="s">
        <v>167</v>
      </c>
      <c r="D36" s="153" t="s">
        <v>157</v>
      </c>
      <c r="E36" s="153" t="s">
        <v>168</v>
      </c>
      <c r="F36" s="153" t="s">
        <v>167</v>
      </c>
      <c r="G36" s="155">
        <v>2.9</v>
      </c>
      <c r="H36" s="156">
        <v>2.9</v>
      </c>
      <c r="I36" s="156">
        <v>2.9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</row>
    <row r="37" ht="12" customHeight="1" spans="1:19">
      <c r="A37" s="152">
        <v>302</v>
      </c>
      <c r="B37" s="153" t="s">
        <v>169</v>
      </c>
      <c r="C37" s="154" t="s">
        <v>170</v>
      </c>
      <c r="D37" s="153" t="s">
        <v>157</v>
      </c>
      <c r="E37" s="153" t="s">
        <v>139</v>
      </c>
      <c r="F37" s="153" t="s">
        <v>170</v>
      </c>
      <c r="G37" s="155">
        <v>10</v>
      </c>
      <c r="H37" s="156">
        <v>10</v>
      </c>
      <c r="I37" s="156">
        <v>10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</row>
    <row r="38" ht="12" customHeight="1" spans="1:19">
      <c r="A38" s="152">
        <v>302</v>
      </c>
      <c r="B38" s="153" t="s">
        <v>171</v>
      </c>
      <c r="C38" s="154" t="s">
        <v>172</v>
      </c>
      <c r="D38" s="153" t="s">
        <v>157</v>
      </c>
      <c r="E38" s="153" t="s">
        <v>134</v>
      </c>
      <c r="F38" s="153" t="s">
        <v>158</v>
      </c>
      <c r="G38" s="155">
        <v>1.8</v>
      </c>
      <c r="H38" s="156">
        <v>1.8</v>
      </c>
      <c r="I38" s="156">
        <v>1.8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</row>
    <row r="39" ht="12" customHeight="1" spans="1:19">
      <c r="A39" s="152">
        <v>302</v>
      </c>
      <c r="B39" s="153" t="s">
        <v>171</v>
      </c>
      <c r="C39" s="154" t="s">
        <v>172</v>
      </c>
      <c r="D39" s="153" t="s">
        <v>143</v>
      </c>
      <c r="E39" s="153" t="s">
        <v>146</v>
      </c>
      <c r="F39" s="153" t="s">
        <v>79</v>
      </c>
      <c r="G39" s="155">
        <v>2.69</v>
      </c>
      <c r="H39" s="156">
        <v>2.69</v>
      </c>
      <c r="I39" s="156">
        <v>2.69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</row>
    <row r="40" ht="12" customHeight="1" spans="1:19">
      <c r="A40" s="152">
        <v>302</v>
      </c>
      <c r="B40" s="153" t="s">
        <v>173</v>
      </c>
      <c r="C40" s="154" t="s">
        <v>174</v>
      </c>
      <c r="D40" s="153" t="s">
        <v>143</v>
      </c>
      <c r="E40" s="153" t="s">
        <v>146</v>
      </c>
      <c r="F40" s="153" t="s">
        <v>79</v>
      </c>
      <c r="G40" s="155">
        <v>5.6</v>
      </c>
      <c r="H40" s="156">
        <v>5.6</v>
      </c>
      <c r="I40" s="156">
        <v>5.6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</row>
    <row r="41" ht="12" customHeight="1" spans="1:19">
      <c r="A41" s="152">
        <v>302</v>
      </c>
      <c r="B41" s="153" t="s">
        <v>175</v>
      </c>
      <c r="C41" s="154" t="s">
        <v>176</v>
      </c>
      <c r="D41" s="153" t="s">
        <v>157</v>
      </c>
      <c r="E41" s="153" t="s">
        <v>177</v>
      </c>
      <c r="F41" s="153" t="s">
        <v>176</v>
      </c>
      <c r="G41" s="155">
        <v>1.2</v>
      </c>
      <c r="H41" s="156">
        <v>1.2</v>
      </c>
      <c r="I41" s="156">
        <v>1.2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</row>
    <row r="42" ht="12" customHeight="1" spans="1:19">
      <c r="A42" s="152">
        <v>302</v>
      </c>
      <c r="B42" s="153" t="s">
        <v>178</v>
      </c>
      <c r="C42" s="154" t="s">
        <v>179</v>
      </c>
      <c r="D42" s="153" t="s">
        <v>157</v>
      </c>
      <c r="E42" s="153" t="s">
        <v>134</v>
      </c>
      <c r="F42" s="153" t="s">
        <v>158</v>
      </c>
      <c r="G42" s="155">
        <v>14.99</v>
      </c>
      <c r="H42" s="156">
        <v>14.99</v>
      </c>
      <c r="I42" s="156">
        <v>14.99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</row>
    <row r="43" ht="12" customHeight="1" spans="1:19">
      <c r="A43" s="152">
        <v>302</v>
      </c>
      <c r="B43" s="153" t="s">
        <v>60</v>
      </c>
      <c r="C43" s="154" t="s">
        <v>180</v>
      </c>
      <c r="D43" s="153" t="s">
        <v>157</v>
      </c>
      <c r="E43" s="153" t="s">
        <v>181</v>
      </c>
      <c r="F43" s="153" t="s">
        <v>180</v>
      </c>
      <c r="G43" s="155">
        <v>12.12</v>
      </c>
      <c r="H43" s="156">
        <v>12.12</v>
      </c>
      <c r="I43" s="156">
        <v>12.12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>
        <v>0</v>
      </c>
    </row>
    <row r="44" ht="12" customHeight="1" spans="1:19">
      <c r="A44" s="152">
        <v>302</v>
      </c>
      <c r="B44" s="153" t="s">
        <v>60</v>
      </c>
      <c r="C44" s="154" t="s">
        <v>180</v>
      </c>
      <c r="D44" s="153" t="s">
        <v>157</v>
      </c>
      <c r="E44" s="153" t="s">
        <v>181</v>
      </c>
      <c r="F44" s="153" t="s">
        <v>180</v>
      </c>
      <c r="G44" s="155">
        <v>12</v>
      </c>
      <c r="H44" s="156">
        <v>12</v>
      </c>
      <c r="I44" s="156">
        <v>12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</row>
    <row r="45" ht="12" customHeight="1" spans="1:19">
      <c r="A45" s="152">
        <v>303</v>
      </c>
      <c r="B45" s="153" t="s">
        <v>70</v>
      </c>
      <c r="C45" s="154" t="s">
        <v>182</v>
      </c>
      <c r="D45" s="153" t="s">
        <v>138</v>
      </c>
      <c r="E45" s="153" t="s">
        <v>139</v>
      </c>
      <c r="F45" s="153" t="s">
        <v>140</v>
      </c>
      <c r="G45" s="155">
        <v>6.98</v>
      </c>
      <c r="H45" s="156">
        <v>6.98</v>
      </c>
      <c r="I45" s="156">
        <v>6.98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</row>
    <row r="46" ht="12" customHeight="1" spans="1:19">
      <c r="A46" s="152">
        <v>303</v>
      </c>
      <c r="B46" s="153" t="s">
        <v>70</v>
      </c>
      <c r="C46" s="154" t="s">
        <v>182</v>
      </c>
      <c r="D46" s="153" t="s">
        <v>138</v>
      </c>
      <c r="E46" s="153" t="s">
        <v>139</v>
      </c>
      <c r="F46" s="153" t="s">
        <v>140</v>
      </c>
      <c r="G46" s="155">
        <v>21.6</v>
      </c>
      <c r="H46" s="156">
        <v>21.6</v>
      </c>
      <c r="I46" s="156">
        <v>21.6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</row>
    <row r="47" ht="12" customHeight="1" spans="1:19">
      <c r="A47" s="152">
        <v>303</v>
      </c>
      <c r="B47" s="153" t="s">
        <v>70</v>
      </c>
      <c r="C47" s="154" t="s">
        <v>182</v>
      </c>
      <c r="D47" s="153" t="s">
        <v>138</v>
      </c>
      <c r="E47" s="153" t="s">
        <v>139</v>
      </c>
      <c r="F47" s="153" t="s">
        <v>140</v>
      </c>
      <c r="G47" s="155">
        <v>28.15</v>
      </c>
      <c r="H47" s="156">
        <v>28.15</v>
      </c>
      <c r="I47" s="156">
        <v>28.15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</row>
    <row r="48" ht="12" customHeight="1" spans="1:19">
      <c r="A48" s="152">
        <v>303</v>
      </c>
      <c r="B48" s="153" t="s">
        <v>70</v>
      </c>
      <c r="C48" s="154" t="s">
        <v>182</v>
      </c>
      <c r="D48" s="153" t="s">
        <v>138</v>
      </c>
      <c r="E48" s="153" t="s">
        <v>139</v>
      </c>
      <c r="F48" s="153" t="s">
        <v>140</v>
      </c>
      <c r="G48" s="155">
        <v>20.21</v>
      </c>
      <c r="H48" s="156">
        <v>20.21</v>
      </c>
      <c r="I48" s="156">
        <v>20.21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</row>
    <row r="49" ht="12" customHeight="1" spans="1:19">
      <c r="A49" s="152">
        <v>303</v>
      </c>
      <c r="B49" s="153" t="s">
        <v>63</v>
      </c>
      <c r="C49" s="154" t="s">
        <v>183</v>
      </c>
      <c r="D49" s="153" t="s">
        <v>138</v>
      </c>
      <c r="E49" s="153" t="s">
        <v>134</v>
      </c>
      <c r="F49" s="153" t="s">
        <v>184</v>
      </c>
      <c r="G49" s="155">
        <v>4.93</v>
      </c>
      <c r="H49" s="156">
        <v>4.93</v>
      </c>
      <c r="I49" s="156">
        <v>4.93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590277777777778" right="0.196527777777778" top="0.984027777777778" bottom="0.393055555555556" header="0.511805555555556" footer="0.511805555555556"/>
  <pageSetup paperSize="9" scale="55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777777777778" style="129" customWidth="1"/>
    <col min="2" max="2" width="61" style="129" customWidth="1"/>
    <col min="3" max="5" width="12" style="129" customWidth="1"/>
    <col min="6" max="6" width="44.1222222222222" style="129" customWidth="1"/>
    <col min="7" max="16384" width="12" style="129"/>
  </cols>
  <sheetData>
    <row r="1" s="128" customFormat="1" ht="21" customHeight="1" spans="1:256">
      <c r="A1" s="130"/>
      <c r="B1" s="131" t="s">
        <v>185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</row>
    <row r="2" s="128" customFormat="1" ht="38.25" customHeight="1" spans="1:256">
      <c r="A2" s="132" t="s">
        <v>186</v>
      </c>
      <c r="B2" s="132"/>
      <c r="C2" s="133"/>
      <c r="D2" s="133"/>
      <c r="E2" s="133"/>
      <c r="F2" s="133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s="128" customFormat="1" ht="15" customHeight="1" spans="1:256">
      <c r="A3" s="134" t="s">
        <v>2</v>
      </c>
      <c r="B3" s="135" t="s">
        <v>3</v>
      </c>
      <c r="C3" s="136"/>
      <c r="D3" s="136"/>
      <c r="E3" s="137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</row>
    <row r="4" s="128" customFormat="1" ht="30.75" customHeight="1" spans="1:256">
      <c r="A4" s="138" t="s">
        <v>187</v>
      </c>
      <c r="B4" s="139" t="s">
        <v>188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</row>
    <row r="5" s="129" customFormat="1" ht="30.75" customHeight="1" spans="1:2">
      <c r="A5" s="138" t="s">
        <v>189</v>
      </c>
      <c r="B5" s="140">
        <v>4.1</v>
      </c>
    </row>
    <row r="6" s="129" customFormat="1" ht="42.75" customHeight="1" spans="1:2">
      <c r="A6" s="138" t="s">
        <v>190</v>
      </c>
      <c r="B6" s="140">
        <v>0</v>
      </c>
    </row>
    <row r="7" s="129" customFormat="1" ht="36.75" customHeight="1" spans="1:2">
      <c r="A7" s="138" t="s">
        <v>191</v>
      </c>
      <c r="B7" s="140">
        <v>2.9</v>
      </c>
    </row>
    <row r="8" s="129" customFormat="1" ht="30.75" customHeight="1" spans="1:2">
      <c r="A8" s="138" t="s">
        <v>192</v>
      </c>
      <c r="B8" s="141">
        <v>1.2</v>
      </c>
    </row>
    <row r="9" s="129" customFormat="1" ht="21.75" customHeight="1" spans="1:2">
      <c r="A9" s="138" t="s">
        <v>193</v>
      </c>
      <c r="B9" s="140">
        <v>1.2</v>
      </c>
    </row>
    <row r="10" s="129" customFormat="1" ht="36" customHeight="1" spans="1:2">
      <c r="A10" s="138" t="s">
        <v>194</v>
      </c>
      <c r="B10" s="140">
        <v>0</v>
      </c>
    </row>
    <row r="11" s="128" customFormat="1" ht="95.25" customHeight="1" spans="1:256">
      <c r="A11" s="142" t="s">
        <v>195</v>
      </c>
      <c r="B11" s="143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2222222222222" defaultRowHeight="12.75" customHeight="1" outlineLevelRow="5"/>
  <cols>
    <col min="1" max="3" width="6.37777777777778" customWidth="1"/>
    <col min="4" max="4" width="11.6222222222222" customWidth="1"/>
    <col min="5" max="5" width="18.8777777777778" customWidth="1"/>
    <col min="6" max="6" width="32.1222222222222" customWidth="1"/>
    <col min="7" max="7" width="13.8777777777778" customWidth="1"/>
    <col min="8" max="8" width="23.3777777777778" customWidth="1"/>
    <col min="9" max="9" width="15.6222222222222" customWidth="1"/>
    <col min="10" max="10" width="13.6222222222222" customWidth="1"/>
    <col min="11" max="11" width="13" customWidth="1"/>
    <col min="12" max="13" width="12.1222222222222" customWidth="1"/>
    <col min="14" max="14" width="13" customWidth="1"/>
    <col min="15" max="18" width="9.12222222222222" customWidth="1"/>
  </cols>
  <sheetData>
    <row r="1" ht="25.5" customHeight="1" spans="1:14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25" t="s">
        <v>196</v>
      </c>
    </row>
    <row r="2" ht="25.5" customHeight="1" spans="1:14">
      <c r="A2" s="118" t="s">
        <v>197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ht="29.25" customHeight="1" spans="1:14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6"/>
      <c r="N3" s="127" t="s">
        <v>3</v>
      </c>
    </row>
    <row r="4" ht="34.5" customHeight="1" spans="1:14">
      <c r="A4" s="121" t="s">
        <v>43</v>
      </c>
      <c r="B4" s="121"/>
      <c r="C4" s="121"/>
      <c r="D4" s="121" t="s">
        <v>74</v>
      </c>
      <c r="E4" s="121" t="s">
        <v>45</v>
      </c>
      <c r="F4" s="121" t="s">
        <v>46</v>
      </c>
      <c r="G4" s="121" t="s">
        <v>75</v>
      </c>
      <c r="H4" s="121"/>
      <c r="I4" s="121"/>
      <c r="J4" s="121"/>
      <c r="K4" s="121" t="s">
        <v>76</v>
      </c>
      <c r="L4" s="121"/>
      <c r="M4" s="121"/>
      <c r="N4" s="121"/>
    </row>
    <row r="5" ht="40.5" customHeight="1" spans="1:14">
      <c r="A5" s="121" t="s">
        <v>49</v>
      </c>
      <c r="B5" s="121" t="s">
        <v>50</v>
      </c>
      <c r="C5" s="121" t="s">
        <v>51</v>
      </c>
      <c r="D5" s="121"/>
      <c r="E5" s="121"/>
      <c r="F5" s="121"/>
      <c r="G5" s="121" t="s">
        <v>18</v>
      </c>
      <c r="H5" s="121" t="s">
        <v>77</v>
      </c>
      <c r="I5" s="121" t="s">
        <v>78</v>
      </c>
      <c r="J5" s="121" t="s">
        <v>79</v>
      </c>
      <c r="K5" s="121" t="s">
        <v>18</v>
      </c>
      <c r="L5" s="121" t="s">
        <v>80</v>
      </c>
      <c r="M5" s="121" t="s">
        <v>81</v>
      </c>
      <c r="N5" s="121" t="s">
        <v>82</v>
      </c>
    </row>
    <row r="6" s="115" customFormat="1" ht="27" customHeight="1" spans="1:14">
      <c r="A6" s="123"/>
      <c r="B6" s="123"/>
      <c r="C6" s="123"/>
      <c r="D6" s="123"/>
      <c r="E6" s="123"/>
      <c r="F6" s="124"/>
      <c r="G6" s="124"/>
      <c r="H6" s="124"/>
      <c r="I6" s="124"/>
      <c r="J6" s="124"/>
      <c r="K6" s="124"/>
      <c r="L6" s="124"/>
      <c r="M6" s="124"/>
      <c r="N6" s="124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590277777777778" right="0.196527777777778" top="0.984027777777778" bottom="0.393055555555556" header="0" footer="0"/>
  <pageSetup paperSize="9" scale="80" fitToHeight="99" orientation="landscape" horizontalDpi="6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2222222222222" defaultRowHeight="12.75" customHeight="1" outlineLevelRow="5"/>
  <cols>
    <col min="1" max="3" width="6.37777777777778" customWidth="1"/>
    <col min="4" max="4" width="11.6222222222222" customWidth="1"/>
    <col min="5" max="5" width="18.8777777777778" customWidth="1"/>
    <col min="6" max="6" width="32.1222222222222" customWidth="1"/>
    <col min="7" max="7" width="18" customWidth="1"/>
    <col min="8" max="8" width="23.3777777777778" customWidth="1"/>
    <col min="9" max="9" width="15.6222222222222" customWidth="1"/>
    <col min="10" max="10" width="13.6222222222222" customWidth="1"/>
    <col min="11" max="11" width="13" customWidth="1"/>
    <col min="12" max="13" width="12.1222222222222" customWidth="1"/>
    <col min="14" max="14" width="13" customWidth="1"/>
    <col min="15" max="18" width="9.12222222222222" customWidth="1"/>
  </cols>
  <sheetData>
    <row r="1" ht="25.5" customHeight="1" spans="1:14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25" t="s">
        <v>198</v>
      </c>
    </row>
    <row r="2" ht="25.5" customHeight="1" spans="1:14">
      <c r="A2" s="118" t="s">
        <v>199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ht="29.25" customHeight="1" spans="1:14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6"/>
      <c r="N3" s="127" t="s">
        <v>3</v>
      </c>
    </row>
    <row r="4" ht="34.5" customHeight="1" spans="1:14">
      <c r="A4" s="121" t="s">
        <v>43</v>
      </c>
      <c r="B4" s="121"/>
      <c r="C4" s="121"/>
      <c r="D4" s="121" t="s">
        <v>74</v>
      </c>
      <c r="E4" s="121" t="s">
        <v>45</v>
      </c>
      <c r="F4" s="121" t="s">
        <v>46</v>
      </c>
      <c r="G4" s="121" t="s">
        <v>75</v>
      </c>
      <c r="H4" s="121"/>
      <c r="I4" s="121"/>
      <c r="J4" s="121"/>
      <c r="K4" s="121" t="s">
        <v>76</v>
      </c>
      <c r="L4" s="121"/>
      <c r="M4" s="121"/>
      <c r="N4" s="121"/>
    </row>
    <row r="5" ht="40.5" customHeight="1" spans="1:14">
      <c r="A5" s="121" t="s">
        <v>49</v>
      </c>
      <c r="B5" s="121" t="s">
        <v>50</v>
      </c>
      <c r="C5" s="121" t="s">
        <v>51</v>
      </c>
      <c r="D5" s="121"/>
      <c r="E5" s="121"/>
      <c r="F5" s="121"/>
      <c r="G5" s="121" t="s">
        <v>18</v>
      </c>
      <c r="H5" s="121" t="s">
        <v>77</v>
      </c>
      <c r="I5" s="121" t="s">
        <v>78</v>
      </c>
      <c r="J5" s="121" t="s">
        <v>79</v>
      </c>
      <c r="K5" s="121" t="s">
        <v>18</v>
      </c>
      <c r="L5" s="121" t="s">
        <v>80</v>
      </c>
      <c r="M5" s="121" t="s">
        <v>81</v>
      </c>
      <c r="N5" s="121" t="s">
        <v>82</v>
      </c>
    </row>
    <row r="6" s="115" customFormat="1" ht="36.75" customHeight="1" spans="1:14">
      <c r="A6" s="122"/>
      <c r="B6" s="122"/>
      <c r="C6" s="122"/>
      <c r="D6" s="123"/>
      <c r="E6" s="122"/>
      <c r="F6" s="124"/>
      <c r="G6" s="124"/>
      <c r="H6" s="124"/>
      <c r="I6" s="124"/>
      <c r="J6" s="124"/>
      <c r="K6" s="124"/>
      <c r="L6" s="124"/>
      <c r="M6" s="124"/>
      <c r="N6" s="124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590277777777778" right="0.196527777777778" top="0.984027777777778" bottom="0.393055555555556" header="0.511805555555556" footer="0.511805555555556"/>
  <pageSetup paperSize="9" scale="80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1"/>
  <sheetViews>
    <sheetView showGridLines="0" showZeros="0" tabSelected="1" topLeftCell="A10" workbookViewId="0">
      <selection activeCell="C8" sqref="C8:D9"/>
    </sheetView>
  </sheetViews>
  <sheetFormatPr defaultColWidth="9.37777777777778" defaultRowHeight="11.25"/>
  <cols>
    <col min="1" max="1" width="45.8777777777778" style="34" customWidth="1"/>
    <col min="2" max="2" width="19.5" style="34" customWidth="1"/>
    <col min="3" max="3" width="15.3777777777778" style="34" customWidth="1"/>
    <col min="4" max="4" width="29.5" style="34" customWidth="1"/>
    <col min="5" max="5" width="15.3777777777778" style="34" customWidth="1"/>
    <col min="6" max="6" width="20.6222222222222" style="34" customWidth="1"/>
    <col min="7" max="7" width="15.3777777777778" style="34" customWidth="1"/>
    <col min="8" max="8" width="17" style="34" customWidth="1"/>
    <col min="9" max="16384" width="9.37777777777778" style="34"/>
  </cols>
  <sheetData>
    <row r="1" ht="17.4" customHeight="1" spans="1:11">
      <c r="A1" s="35"/>
      <c r="B1" s="35"/>
      <c r="C1" s="35"/>
      <c r="D1" s="36"/>
      <c r="E1" s="36"/>
      <c r="F1" s="36"/>
      <c r="G1" s="36"/>
      <c r="H1" s="37" t="s">
        <v>200</v>
      </c>
      <c r="I1" s="36"/>
      <c r="J1" s="36"/>
      <c r="K1" s="36"/>
    </row>
    <row r="2" ht="25.8" customHeight="1" spans="1:11">
      <c r="A2" s="38" t="s">
        <v>201</v>
      </c>
      <c r="B2" s="38"/>
      <c r="C2" s="38"/>
      <c r="D2" s="38"/>
      <c r="E2" s="38"/>
      <c r="F2" s="38"/>
      <c r="G2" s="38"/>
      <c r="H2" s="38"/>
      <c r="I2" s="36"/>
      <c r="J2" s="36"/>
      <c r="K2" s="36"/>
    </row>
    <row r="3" ht="15.6" customHeight="1" spans="1:11">
      <c r="A3" s="39" t="s">
        <v>202</v>
      </c>
      <c r="B3" s="39"/>
      <c r="C3" s="39"/>
      <c r="D3" s="39"/>
      <c r="E3" s="39"/>
      <c r="F3" s="39"/>
      <c r="G3" s="39"/>
      <c r="H3" s="39"/>
      <c r="I3" s="36"/>
      <c r="J3" s="36"/>
      <c r="K3" s="36"/>
    </row>
    <row r="4" s="33" customFormat="1" ht="22.5" customHeight="1" spans="1:11">
      <c r="A4" s="40" t="s">
        <v>203</v>
      </c>
      <c r="B4" s="40"/>
      <c r="C4" s="41" t="s">
        <v>54</v>
      </c>
      <c r="D4" s="42"/>
      <c r="E4" s="42"/>
      <c r="F4" s="43"/>
      <c r="G4" s="40" t="s">
        <v>204</v>
      </c>
      <c r="H4" s="44" t="s">
        <v>205</v>
      </c>
      <c r="I4" s="89"/>
      <c r="J4" s="89"/>
      <c r="K4" s="89"/>
    </row>
    <row r="5" s="33" customFormat="1" ht="15.6" customHeight="1" spans="1:11">
      <c r="A5" s="40" t="s">
        <v>206</v>
      </c>
      <c r="B5" s="41" t="s">
        <v>207</v>
      </c>
      <c r="C5" s="43"/>
      <c r="D5" s="45" t="s">
        <v>208</v>
      </c>
      <c r="E5" s="46" t="s">
        <v>209</v>
      </c>
      <c r="F5" s="47"/>
      <c r="G5" s="40" t="s">
        <v>210</v>
      </c>
      <c r="H5" s="48">
        <v>35</v>
      </c>
      <c r="I5" s="89"/>
      <c r="J5" s="89"/>
      <c r="K5" s="89"/>
    </row>
    <row r="6" s="33" customFormat="1" ht="15.6" customHeight="1" spans="1:11">
      <c r="A6" s="40" t="s">
        <v>211</v>
      </c>
      <c r="B6" s="46" t="s">
        <v>212</v>
      </c>
      <c r="C6" s="49"/>
      <c r="D6" s="45" t="s">
        <v>208</v>
      </c>
      <c r="E6" s="46" t="s">
        <v>213</v>
      </c>
      <c r="F6" s="47"/>
      <c r="G6" s="40" t="s">
        <v>214</v>
      </c>
      <c r="H6" s="50">
        <v>35</v>
      </c>
      <c r="I6" s="89"/>
      <c r="J6" s="89"/>
      <c r="K6" s="89"/>
    </row>
    <row r="7" s="33" customFormat="1" ht="75" customHeight="1" spans="1:11">
      <c r="A7" s="45" t="s">
        <v>215</v>
      </c>
      <c r="B7" s="51" t="s">
        <v>216</v>
      </c>
      <c r="C7" s="52"/>
      <c r="D7" s="52"/>
      <c r="E7" s="52"/>
      <c r="F7" s="52"/>
      <c r="G7" s="52"/>
      <c r="H7" s="53"/>
      <c r="I7" s="89"/>
      <c r="J7" s="90"/>
      <c r="K7" s="89"/>
    </row>
    <row r="8" ht="36" customHeight="1" spans="1:11">
      <c r="A8" s="54" t="s">
        <v>217</v>
      </c>
      <c r="B8" s="55" t="s">
        <v>218</v>
      </c>
      <c r="C8" s="55" t="s">
        <v>219</v>
      </c>
      <c r="D8" s="55"/>
      <c r="E8" s="55" t="s">
        <v>220</v>
      </c>
      <c r="F8" s="55"/>
      <c r="G8" s="55"/>
      <c r="H8" s="55" t="s">
        <v>221</v>
      </c>
      <c r="I8" s="36"/>
      <c r="J8" s="36"/>
      <c r="K8" s="36"/>
    </row>
    <row r="9" ht="36" customHeight="1" spans="1:11">
      <c r="A9" s="56"/>
      <c r="B9" s="57"/>
      <c r="C9" s="55"/>
      <c r="D9" s="55"/>
      <c r="E9" s="57" t="s">
        <v>222</v>
      </c>
      <c r="F9" s="57" t="s">
        <v>223</v>
      </c>
      <c r="G9" s="57" t="s">
        <v>224</v>
      </c>
      <c r="H9" s="57"/>
      <c r="I9" s="36"/>
      <c r="J9" s="36"/>
      <c r="K9" s="36"/>
    </row>
    <row r="10" s="33" customFormat="1" ht="36" customHeight="1" spans="1:11">
      <c r="A10" s="56"/>
      <c r="B10" s="58" t="s">
        <v>225</v>
      </c>
      <c r="C10" s="46" t="s">
        <v>226</v>
      </c>
      <c r="D10" s="49"/>
      <c r="E10" s="59">
        <v>40</v>
      </c>
      <c r="F10" s="59">
        <v>40</v>
      </c>
      <c r="G10" s="59">
        <v>0</v>
      </c>
      <c r="H10" s="60" t="s">
        <v>227</v>
      </c>
      <c r="I10" s="89"/>
      <c r="J10" s="89"/>
      <c r="K10" s="89"/>
    </row>
    <row r="11" s="33" customFormat="1" ht="36" customHeight="1" spans="1:11">
      <c r="A11" s="56"/>
      <c r="B11" s="58" t="s">
        <v>228</v>
      </c>
      <c r="C11" s="46" t="s">
        <v>229</v>
      </c>
      <c r="D11" s="49"/>
      <c r="E11" s="59">
        <v>1.8</v>
      </c>
      <c r="F11" s="59">
        <v>1.8</v>
      </c>
      <c r="G11" s="59">
        <v>0</v>
      </c>
      <c r="H11" s="60" t="s">
        <v>227</v>
      </c>
      <c r="I11" s="89"/>
      <c r="J11" s="89"/>
      <c r="K11" s="89"/>
    </row>
    <row r="12" s="33" customFormat="1" ht="36" customHeight="1" spans="1:11">
      <c r="A12" s="56"/>
      <c r="B12" s="58" t="s">
        <v>230</v>
      </c>
      <c r="C12" s="46" t="s">
        <v>231</v>
      </c>
      <c r="D12" s="49"/>
      <c r="E12" s="59">
        <v>2.7</v>
      </c>
      <c r="F12" s="59">
        <v>2.7</v>
      </c>
      <c r="G12" s="59">
        <v>0</v>
      </c>
      <c r="H12" s="60" t="s">
        <v>227</v>
      </c>
      <c r="I12" s="89"/>
      <c r="J12" s="89"/>
      <c r="K12" s="89"/>
    </row>
    <row r="13" s="33" customFormat="1" ht="36" customHeight="1" spans="1:11">
      <c r="A13" s="56"/>
      <c r="B13" s="58" t="s">
        <v>232</v>
      </c>
      <c r="C13" s="46" t="s">
        <v>233</v>
      </c>
      <c r="D13" s="49"/>
      <c r="E13" s="59">
        <v>12</v>
      </c>
      <c r="F13" s="59">
        <v>12</v>
      </c>
      <c r="G13" s="59">
        <v>0</v>
      </c>
      <c r="H13" s="60" t="s">
        <v>227</v>
      </c>
      <c r="I13" s="89"/>
      <c r="J13" s="89"/>
      <c r="K13" s="89"/>
    </row>
    <row r="14" s="33" customFormat="1" ht="36" customHeight="1" spans="1:11">
      <c r="A14" s="56"/>
      <c r="B14" s="58" t="s">
        <v>234</v>
      </c>
      <c r="C14" s="46" t="s">
        <v>235</v>
      </c>
      <c r="D14" s="49"/>
      <c r="E14" s="59">
        <v>20</v>
      </c>
      <c r="F14" s="59">
        <v>20</v>
      </c>
      <c r="G14" s="59">
        <v>0</v>
      </c>
      <c r="H14" s="60" t="s">
        <v>227</v>
      </c>
      <c r="I14" s="89"/>
      <c r="J14" s="89"/>
      <c r="K14" s="89"/>
    </row>
    <row r="15" s="33" customFormat="1" ht="36" customHeight="1" spans="1:11">
      <c r="A15" s="61"/>
      <c r="B15" s="58" t="s">
        <v>236</v>
      </c>
      <c r="C15" s="46" t="s">
        <v>237</v>
      </c>
      <c r="D15" s="62"/>
      <c r="E15" s="59">
        <v>6</v>
      </c>
      <c r="F15" s="59">
        <v>6</v>
      </c>
      <c r="G15" s="59">
        <v>0</v>
      </c>
      <c r="H15" s="60" t="s">
        <v>227</v>
      </c>
      <c r="I15" s="89"/>
      <c r="J15" s="89"/>
      <c r="K15" s="89"/>
    </row>
    <row r="16" s="33" customFormat="1" ht="36" customHeight="1" spans="1:11">
      <c r="A16" s="61"/>
      <c r="B16" s="58" t="s">
        <v>238</v>
      </c>
      <c r="C16" s="46" t="s">
        <v>238</v>
      </c>
      <c r="D16" s="49"/>
      <c r="E16" s="59">
        <v>0</v>
      </c>
      <c r="F16" s="59">
        <v>0</v>
      </c>
      <c r="G16" s="59">
        <v>0</v>
      </c>
      <c r="H16" s="60" t="s">
        <v>238</v>
      </c>
      <c r="I16" s="89"/>
      <c r="J16" s="89"/>
      <c r="K16" s="89"/>
    </row>
    <row r="17" s="33" customFormat="1" ht="36" customHeight="1" spans="1:11">
      <c r="A17" s="61"/>
      <c r="B17" s="58" t="s">
        <v>238</v>
      </c>
      <c r="C17" s="46" t="s">
        <v>238</v>
      </c>
      <c r="D17" s="49"/>
      <c r="E17" s="59">
        <v>0</v>
      </c>
      <c r="F17" s="59">
        <v>0</v>
      </c>
      <c r="G17" s="59">
        <v>0</v>
      </c>
      <c r="H17" s="60" t="s">
        <v>238</v>
      </c>
      <c r="I17" s="89"/>
      <c r="J17" s="89"/>
      <c r="K17" s="89"/>
    </row>
    <row r="18" s="33" customFormat="1" ht="36" customHeight="1" spans="1:11">
      <c r="A18" s="61"/>
      <c r="B18" s="58" t="s">
        <v>238</v>
      </c>
      <c r="C18" s="46" t="s">
        <v>238</v>
      </c>
      <c r="D18" s="49"/>
      <c r="E18" s="59">
        <v>0</v>
      </c>
      <c r="F18" s="59">
        <v>0</v>
      </c>
      <c r="G18" s="59">
        <v>0</v>
      </c>
      <c r="H18" s="60" t="s">
        <v>238</v>
      </c>
      <c r="I18" s="89"/>
      <c r="J18" s="89"/>
      <c r="K18" s="89"/>
    </row>
    <row r="19" s="33" customFormat="1" ht="36" customHeight="1" spans="1:11">
      <c r="A19" s="63"/>
      <c r="B19" s="58" t="s">
        <v>238</v>
      </c>
      <c r="C19" s="46" t="s">
        <v>238</v>
      </c>
      <c r="D19" s="49"/>
      <c r="E19" s="59">
        <v>0</v>
      </c>
      <c r="F19" s="59">
        <v>0</v>
      </c>
      <c r="G19" s="59">
        <v>0</v>
      </c>
      <c r="H19" s="60" t="s">
        <v>238</v>
      </c>
      <c r="I19" s="89"/>
      <c r="J19" s="89"/>
      <c r="K19" s="89"/>
    </row>
    <row r="20" s="33" customFormat="1" ht="43.5" customHeight="1" spans="1:11">
      <c r="A20" s="64" t="s">
        <v>239</v>
      </c>
      <c r="B20" s="65" t="s">
        <v>240</v>
      </c>
      <c r="C20" s="46" t="s">
        <v>241</v>
      </c>
      <c r="D20" s="66"/>
      <c r="E20" s="66"/>
      <c r="F20" s="66"/>
      <c r="G20" s="66"/>
      <c r="H20" s="47"/>
      <c r="I20" s="89"/>
      <c r="J20" s="89"/>
      <c r="K20" s="89"/>
    </row>
    <row r="21" s="33" customFormat="1" ht="43.5" customHeight="1" spans="1:11">
      <c r="A21" s="67"/>
      <c r="B21" s="65" t="s">
        <v>242</v>
      </c>
      <c r="C21" s="46" t="s">
        <v>243</v>
      </c>
      <c r="D21" s="66"/>
      <c r="E21" s="66"/>
      <c r="F21" s="66"/>
      <c r="G21" s="66"/>
      <c r="H21" s="47"/>
      <c r="I21" s="89"/>
      <c r="J21" s="89"/>
      <c r="K21" s="89"/>
    </row>
    <row r="22" s="33" customFormat="1" ht="43.5" customHeight="1" spans="1:11">
      <c r="A22" s="67"/>
      <c r="B22" s="65" t="s">
        <v>244</v>
      </c>
      <c r="C22" s="46" t="s">
        <v>245</v>
      </c>
      <c r="D22" s="66"/>
      <c r="E22" s="66"/>
      <c r="F22" s="66"/>
      <c r="G22" s="66"/>
      <c r="H22" s="47"/>
      <c r="I22" s="89"/>
      <c r="J22" s="89"/>
      <c r="K22" s="89"/>
    </row>
    <row r="23" s="33" customFormat="1" ht="43.5" customHeight="1" spans="1:11">
      <c r="A23" s="67"/>
      <c r="B23" s="65" t="s">
        <v>246</v>
      </c>
      <c r="C23" s="46" t="s">
        <v>247</v>
      </c>
      <c r="D23" s="66"/>
      <c r="E23" s="66"/>
      <c r="F23" s="66"/>
      <c r="G23" s="66"/>
      <c r="H23" s="47"/>
      <c r="I23" s="89"/>
      <c r="J23" s="89"/>
      <c r="K23" s="89"/>
    </row>
    <row r="24" s="33" customFormat="1" ht="43.5" customHeight="1" spans="1:11">
      <c r="A24" s="68"/>
      <c r="B24" s="65" t="s">
        <v>248</v>
      </c>
      <c r="C24" s="46" t="s">
        <v>249</v>
      </c>
      <c r="D24" s="66"/>
      <c r="E24" s="66"/>
      <c r="F24" s="66"/>
      <c r="G24" s="66"/>
      <c r="H24" s="47"/>
      <c r="I24" s="89"/>
      <c r="J24" s="89"/>
      <c r="K24" s="89"/>
    </row>
    <row r="25" s="33" customFormat="1" ht="43.5" customHeight="1" spans="1:11">
      <c r="A25" s="68"/>
      <c r="B25" s="65" t="s">
        <v>250</v>
      </c>
      <c r="C25" s="46" t="s">
        <v>237</v>
      </c>
      <c r="D25" s="66"/>
      <c r="E25" s="66"/>
      <c r="F25" s="66"/>
      <c r="G25" s="66"/>
      <c r="H25" s="47"/>
      <c r="I25" s="89"/>
      <c r="J25" s="89"/>
      <c r="K25" s="89"/>
    </row>
    <row r="26" s="33" customFormat="1" ht="43.5" customHeight="1" spans="1:11">
      <c r="A26" s="68"/>
      <c r="B26" s="65" t="s">
        <v>251</v>
      </c>
      <c r="C26" s="46" t="s">
        <v>238</v>
      </c>
      <c r="D26" s="66"/>
      <c r="E26" s="66"/>
      <c r="F26" s="66"/>
      <c r="G26" s="66"/>
      <c r="H26" s="47"/>
      <c r="I26" s="89"/>
      <c r="J26" s="89"/>
      <c r="K26" s="89"/>
    </row>
    <row r="27" s="33" customFormat="1" ht="43.5" customHeight="1" spans="1:11">
      <c r="A27" s="68"/>
      <c r="B27" s="65" t="s">
        <v>252</v>
      </c>
      <c r="C27" s="46" t="s">
        <v>238</v>
      </c>
      <c r="D27" s="66"/>
      <c r="E27" s="66"/>
      <c r="F27" s="66"/>
      <c r="G27" s="66"/>
      <c r="H27" s="47"/>
      <c r="I27" s="89"/>
      <c r="J27" s="89"/>
      <c r="K27" s="89"/>
    </row>
    <row r="28" s="33" customFormat="1" ht="43.5" customHeight="1" spans="1:11">
      <c r="A28" s="68"/>
      <c r="B28" s="65" t="s">
        <v>253</v>
      </c>
      <c r="C28" s="46" t="s">
        <v>238</v>
      </c>
      <c r="D28" s="66"/>
      <c r="E28" s="66"/>
      <c r="F28" s="66"/>
      <c r="G28" s="66"/>
      <c r="H28" s="47"/>
      <c r="I28" s="89"/>
      <c r="J28" s="89"/>
      <c r="K28" s="89"/>
    </row>
    <row r="29" s="33" customFormat="1" ht="43.5" customHeight="1" spans="1:11">
      <c r="A29" s="69"/>
      <c r="B29" s="65" t="s">
        <v>254</v>
      </c>
      <c r="C29" s="46" t="s">
        <v>238</v>
      </c>
      <c r="D29" s="66"/>
      <c r="E29" s="66"/>
      <c r="F29" s="66"/>
      <c r="G29" s="66"/>
      <c r="H29" s="47"/>
      <c r="I29" s="89"/>
      <c r="J29" s="89"/>
      <c r="K29" s="89"/>
    </row>
    <row r="30" ht="24.75" customHeight="1" spans="1:11">
      <c r="A30" s="55" t="s">
        <v>255</v>
      </c>
      <c r="B30" s="55" t="s">
        <v>256</v>
      </c>
      <c r="C30" s="55" t="s">
        <v>257</v>
      </c>
      <c r="D30" s="55" t="s">
        <v>258</v>
      </c>
      <c r="E30" s="55"/>
      <c r="F30" s="55"/>
      <c r="G30" s="55" t="s">
        <v>259</v>
      </c>
      <c r="H30" s="55"/>
      <c r="I30" s="36"/>
      <c r="J30" s="36"/>
      <c r="K30" s="36"/>
    </row>
    <row r="31" s="33" customFormat="1" ht="24.75" customHeight="1" spans="1:11">
      <c r="A31" s="55"/>
      <c r="B31" s="55" t="s">
        <v>260</v>
      </c>
      <c r="C31" s="55" t="s">
        <v>261</v>
      </c>
      <c r="D31" s="65" t="s">
        <v>262</v>
      </c>
      <c r="E31" s="65"/>
      <c r="F31" s="65"/>
      <c r="G31" s="51" t="s">
        <v>263</v>
      </c>
      <c r="H31" s="70"/>
      <c r="I31" s="89"/>
      <c r="J31" s="89"/>
      <c r="K31" s="89"/>
    </row>
    <row r="32" s="33" customFormat="1" ht="24.75" customHeight="1" spans="1:11">
      <c r="A32" s="55"/>
      <c r="B32" s="55"/>
      <c r="C32" s="55"/>
      <c r="D32" s="65" t="s">
        <v>264</v>
      </c>
      <c r="E32" s="65"/>
      <c r="F32" s="65"/>
      <c r="G32" s="51" t="s">
        <v>265</v>
      </c>
      <c r="H32" s="70"/>
      <c r="I32" s="89"/>
      <c r="J32" s="89"/>
      <c r="K32" s="89"/>
    </row>
    <row r="33" s="33" customFormat="1" ht="24.75" customHeight="1" spans="1:11">
      <c r="A33" s="55"/>
      <c r="B33" s="55"/>
      <c r="C33" s="55"/>
      <c r="D33" s="65" t="s">
        <v>266</v>
      </c>
      <c r="E33" s="65"/>
      <c r="F33" s="65"/>
      <c r="G33" s="51" t="s">
        <v>267</v>
      </c>
      <c r="H33" s="70"/>
      <c r="I33" s="89"/>
      <c r="J33" s="89"/>
      <c r="K33" s="89"/>
    </row>
    <row r="34" s="33" customFormat="1" ht="24.75" customHeight="1" spans="1:11">
      <c r="A34" s="55"/>
      <c r="B34" s="55"/>
      <c r="C34" s="55" t="s">
        <v>268</v>
      </c>
      <c r="D34" s="65" t="s">
        <v>262</v>
      </c>
      <c r="E34" s="65"/>
      <c r="F34" s="65"/>
      <c r="G34" s="71" t="s">
        <v>269</v>
      </c>
      <c r="H34" s="72"/>
      <c r="I34" s="89"/>
      <c r="J34" s="89"/>
      <c r="K34" s="89"/>
    </row>
    <row r="35" s="33" customFormat="1" ht="24.75" customHeight="1" spans="1:11">
      <c r="A35" s="55"/>
      <c r="B35" s="55"/>
      <c r="C35" s="55"/>
      <c r="D35" s="65" t="s">
        <v>264</v>
      </c>
      <c r="E35" s="65"/>
      <c r="F35" s="65"/>
      <c r="G35" s="71" t="s">
        <v>270</v>
      </c>
      <c r="H35" s="72"/>
      <c r="I35" s="89"/>
      <c r="J35" s="89"/>
      <c r="K35" s="89"/>
    </row>
    <row r="36" s="33" customFormat="1" ht="24.75" customHeight="1" spans="1:11">
      <c r="A36" s="55"/>
      <c r="B36" s="55"/>
      <c r="C36" s="55"/>
      <c r="D36" s="65" t="s">
        <v>266</v>
      </c>
      <c r="E36" s="65"/>
      <c r="F36" s="65"/>
      <c r="G36" s="71" t="s">
        <v>271</v>
      </c>
      <c r="H36" s="72"/>
      <c r="I36" s="89"/>
      <c r="J36" s="89"/>
      <c r="K36" s="89"/>
    </row>
    <row r="37" s="33" customFormat="1" ht="24.75" customHeight="1" spans="1:11">
      <c r="A37" s="55"/>
      <c r="B37" s="55"/>
      <c r="C37" s="73" t="s">
        <v>272</v>
      </c>
      <c r="D37" s="65" t="s">
        <v>262</v>
      </c>
      <c r="E37" s="65"/>
      <c r="F37" s="65"/>
      <c r="G37" s="71" t="s">
        <v>273</v>
      </c>
      <c r="H37" s="72"/>
      <c r="I37" s="89"/>
      <c r="J37" s="89"/>
      <c r="K37" s="89"/>
    </row>
    <row r="38" s="33" customFormat="1" ht="24.75" customHeight="1" spans="1:11">
      <c r="A38" s="55"/>
      <c r="B38" s="55"/>
      <c r="C38" s="73"/>
      <c r="D38" s="65" t="s">
        <v>264</v>
      </c>
      <c r="E38" s="65"/>
      <c r="F38" s="65"/>
      <c r="G38" s="71" t="s">
        <v>238</v>
      </c>
      <c r="H38" s="72"/>
      <c r="I38" s="89"/>
      <c r="J38" s="89"/>
      <c r="K38" s="89"/>
    </row>
    <row r="39" s="33" customFormat="1" ht="24.75" customHeight="1" spans="1:11">
      <c r="A39" s="55"/>
      <c r="B39" s="55"/>
      <c r="C39" s="73"/>
      <c r="D39" s="65" t="s">
        <v>266</v>
      </c>
      <c r="E39" s="65"/>
      <c r="F39" s="65"/>
      <c r="G39" s="71" t="s">
        <v>238</v>
      </c>
      <c r="H39" s="72"/>
      <c r="I39" s="89"/>
      <c r="J39" s="89"/>
      <c r="K39" s="89"/>
    </row>
    <row r="40" s="33" customFormat="1" ht="24.75" customHeight="1" spans="1:11">
      <c r="A40" s="55"/>
      <c r="B40" s="55"/>
      <c r="C40" s="73" t="s">
        <v>274</v>
      </c>
      <c r="D40" s="65" t="s">
        <v>262</v>
      </c>
      <c r="E40" s="65"/>
      <c r="F40" s="65"/>
      <c r="G40" s="71" t="s">
        <v>275</v>
      </c>
      <c r="H40" s="72"/>
      <c r="I40" s="89"/>
      <c r="J40" s="89"/>
      <c r="K40" s="89"/>
    </row>
    <row r="41" s="33" customFormat="1" ht="24.75" customHeight="1" spans="1:11">
      <c r="A41" s="55"/>
      <c r="B41" s="55"/>
      <c r="C41" s="73"/>
      <c r="D41" s="65" t="s">
        <v>264</v>
      </c>
      <c r="E41" s="65"/>
      <c r="F41" s="65"/>
      <c r="G41" s="71" t="s">
        <v>238</v>
      </c>
      <c r="H41" s="72"/>
      <c r="I41" s="89"/>
      <c r="J41" s="89"/>
      <c r="K41" s="89"/>
    </row>
    <row r="42" s="33" customFormat="1" ht="24.75" customHeight="1" spans="1:11">
      <c r="A42" s="55"/>
      <c r="B42" s="55"/>
      <c r="C42" s="73"/>
      <c r="D42" s="65" t="s">
        <v>266</v>
      </c>
      <c r="E42" s="65"/>
      <c r="F42" s="65"/>
      <c r="G42" s="71" t="s">
        <v>238</v>
      </c>
      <c r="H42" s="72"/>
      <c r="I42" s="89"/>
      <c r="J42" s="89"/>
      <c r="K42" s="89"/>
    </row>
    <row r="43" s="33" customFormat="1" ht="24.75" customHeight="1" spans="1:11">
      <c r="A43" s="55"/>
      <c r="B43" s="55" t="s">
        <v>276</v>
      </c>
      <c r="C43" s="74" t="s">
        <v>277</v>
      </c>
      <c r="D43" s="65" t="s">
        <v>262</v>
      </c>
      <c r="E43" s="65"/>
      <c r="F43" s="65"/>
      <c r="G43" s="71" t="s">
        <v>278</v>
      </c>
      <c r="H43" s="72"/>
      <c r="I43" s="89"/>
      <c r="J43" s="89"/>
      <c r="K43" s="89"/>
    </row>
    <row r="44" s="33" customFormat="1" ht="24.75" customHeight="1" spans="1:11">
      <c r="A44" s="55"/>
      <c r="B44" s="55"/>
      <c r="C44" s="74" t="s">
        <v>279</v>
      </c>
      <c r="D44" s="65" t="s">
        <v>262</v>
      </c>
      <c r="E44" s="65"/>
      <c r="F44" s="65"/>
      <c r="G44" s="71" t="s">
        <v>280</v>
      </c>
      <c r="H44" s="72"/>
      <c r="I44" s="89"/>
      <c r="J44" s="89"/>
      <c r="K44" s="89"/>
    </row>
    <row r="45" s="33" customFormat="1" ht="24.75" customHeight="1" spans="1:11">
      <c r="A45" s="55"/>
      <c r="B45" s="55"/>
      <c r="C45" s="74" t="s">
        <v>281</v>
      </c>
      <c r="D45" s="65" t="s">
        <v>262</v>
      </c>
      <c r="E45" s="65"/>
      <c r="F45" s="65"/>
      <c r="G45" s="71" t="s">
        <v>282</v>
      </c>
      <c r="H45" s="72"/>
      <c r="I45" s="89"/>
      <c r="J45" s="89"/>
      <c r="K45" s="89"/>
    </row>
    <row r="46" s="33" customFormat="1" ht="24.75" customHeight="1" spans="1:11">
      <c r="A46" s="55"/>
      <c r="B46" s="55"/>
      <c r="C46" s="74" t="s">
        <v>283</v>
      </c>
      <c r="D46" s="65" t="s">
        <v>262</v>
      </c>
      <c r="E46" s="65"/>
      <c r="F46" s="65"/>
      <c r="G46" s="71" t="s">
        <v>238</v>
      </c>
      <c r="H46" s="72"/>
      <c r="I46" s="89"/>
      <c r="J46" s="89"/>
      <c r="K46" s="89"/>
    </row>
    <row r="47" s="33" customFormat="1" ht="24.75" customHeight="1" spans="1:11">
      <c r="A47" s="55"/>
      <c r="B47" s="40" t="s">
        <v>284</v>
      </c>
      <c r="C47" s="75" t="s">
        <v>285</v>
      </c>
      <c r="D47" s="65" t="s">
        <v>262</v>
      </c>
      <c r="E47" s="65"/>
      <c r="F47" s="65"/>
      <c r="G47" s="71" t="s">
        <v>286</v>
      </c>
      <c r="H47" s="72"/>
      <c r="I47" s="89"/>
      <c r="J47" s="89"/>
      <c r="K47" s="89"/>
    </row>
    <row r="48" s="33" customFormat="1" ht="24.75" customHeight="1" spans="1:11">
      <c r="A48" s="55"/>
      <c r="B48" s="40"/>
      <c r="C48" s="76"/>
      <c r="D48" s="65" t="s">
        <v>264</v>
      </c>
      <c r="E48" s="65"/>
      <c r="F48" s="65"/>
      <c r="G48" s="77" t="s">
        <v>287</v>
      </c>
      <c r="H48" s="78"/>
      <c r="I48" s="89"/>
      <c r="J48" s="89"/>
      <c r="K48" s="89"/>
    </row>
    <row r="49" s="33" customFormat="1" ht="24.75" customHeight="1" spans="1:11">
      <c r="A49" s="55"/>
      <c r="B49" s="40"/>
      <c r="C49" s="76"/>
      <c r="D49" s="65" t="s">
        <v>266</v>
      </c>
      <c r="E49" s="65"/>
      <c r="F49" s="65"/>
      <c r="G49" s="71" t="s">
        <v>288</v>
      </c>
      <c r="H49" s="72"/>
      <c r="I49" s="89"/>
      <c r="J49" s="89"/>
      <c r="K49" s="89"/>
    </row>
    <row r="50" s="33" customFormat="1" ht="72.75" customHeight="1" spans="1:11">
      <c r="A50" s="45" t="s">
        <v>289</v>
      </c>
      <c r="B50" s="46" t="s">
        <v>238</v>
      </c>
      <c r="C50" s="79"/>
      <c r="D50" s="79"/>
      <c r="E50" s="79"/>
      <c r="F50" s="79"/>
      <c r="G50" s="79"/>
      <c r="H50" s="49"/>
      <c r="I50" s="89"/>
      <c r="J50" s="89"/>
      <c r="K50" s="89"/>
    </row>
    <row r="51" ht="14.25" spans="1:11">
      <c r="A51" s="57" t="s">
        <v>290</v>
      </c>
      <c r="B51" s="57"/>
      <c r="C51" s="57"/>
      <c r="D51" s="57"/>
      <c r="E51" s="57"/>
      <c r="F51" s="57"/>
      <c r="G51" s="57"/>
      <c r="H51" s="57"/>
      <c r="I51" s="36"/>
      <c r="J51" s="36"/>
      <c r="K51" s="36"/>
    </row>
    <row r="52" ht="14.25" spans="1:11">
      <c r="A52" s="57" t="s">
        <v>291</v>
      </c>
      <c r="B52" s="80" t="s">
        <v>292</v>
      </c>
      <c r="C52" s="80"/>
      <c r="D52" s="80"/>
      <c r="E52" s="80"/>
      <c r="F52" s="80"/>
      <c r="G52" s="80"/>
      <c r="H52" s="80"/>
      <c r="I52" s="36"/>
      <c r="J52" s="36"/>
      <c r="K52" s="36"/>
    </row>
    <row r="53" ht="24" spans="1:11">
      <c r="A53" s="57"/>
      <c r="B53" s="57" t="s">
        <v>293</v>
      </c>
      <c r="C53" s="57" t="s">
        <v>294</v>
      </c>
      <c r="D53" s="57" t="s">
        <v>295</v>
      </c>
      <c r="E53" s="57" t="s">
        <v>296</v>
      </c>
      <c r="F53" s="57" t="s">
        <v>297</v>
      </c>
      <c r="G53" s="81" t="s">
        <v>298</v>
      </c>
      <c r="H53" s="82"/>
      <c r="I53" s="36"/>
      <c r="J53" s="36"/>
      <c r="K53" s="36"/>
    </row>
    <row r="54" s="33" customFormat="1" ht="14.25" spans="1:11">
      <c r="A54" s="83">
        <v>689.12</v>
      </c>
      <c r="B54" s="84">
        <v>0</v>
      </c>
      <c r="C54" s="84">
        <v>689.12</v>
      </c>
      <c r="D54" s="84">
        <v>0</v>
      </c>
      <c r="E54" s="84">
        <v>0</v>
      </c>
      <c r="F54" s="84">
        <v>0</v>
      </c>
      <c r="G54" s="85"/>
      <c r="H54" s="49"/>
      <c r="I54" s="89"/>
      <c r="J54" s="89"/>
      <c r="K54" s="89"/>
    </row>
    <row r="55" ht="14.25" spans="1:11">
      <c r="A55" s="57" t="s">
        <v>299</v>
      </c>
      <c r="B55" s="57"/>
      <c r="C55" s="57"/>
      <c r="D55" s="57"/>
      <c r="E55" s="57"/>
      <c r="F55" s="57"/>
      <c r="G55" s="57"/>
      <c r="H55" s="57"/>
      <c r="I55" s="36"/>
      <c r="J55" s="36"/>
      <c r="K55" s="36"/>
    </row>
    <row r="56" ht="14.25" spans="1:11">
      <c r="A56" s="57" t="s">
        <v>300</v>
      </c>
      <c r="B56" s="80" t="s">
        <v>292</v>
      </c>
      <c r="C56" s="80"/>
      <c r="D56" s="80"/>
      <c r="E56" s="80"/>
      <c r="F56" s="80"/>
      <c r="G56" s="80"/>
      <c r="H56" s="80"/>
      <c r="I56" s="36"/>
      <c r="J56" s="36"/>
      <c r="K56" s="36"/>
    </row>
    <row r="57" ht="14.25" spans="1:11">
      <c r="A57" s="57"/>
      <c r="B57" s="57" t="s">
        <v>301</v>
      </c>
      <c r="C57" s="57" t="s">
        <v>292</v>
      </c>
      <c r="D57" s="57"/>
      <c r="E57" s="57" t="s">
        <v>76</v>
      </c>
      <c r="F57" s="86" t="s">
        <v>302</v>
      </c>
      <c r="G57" s="87"/>
      <c r="H57" s="57" t="s">
        <v>303</v>
      </c>
      <c r="I57" s="91"/>
      <c r="J57" s="91"/>
      <c r="K57" s="91"/>
    </row>
    <row r="58" ht="24" spans="1:11">
      <c r="A58" s="57"/>
      <c r="B58" s="57"/>
      <c r="C58" s="57" t="s">
        <v>304</v>
      </c>
      <c r="D58" s="57" t="s">
        <v>305</v>
      </c>
      <c r="E58" s="57"/>
      <c r="F58" s="57" t="s">
        <v>306</v>
      </c>
      <c r="G58" s="57" t="s">
        <v>307</v>
      </c>
      <c r="H58" s="57"/>
      <c r="I58" s="91"/>
      <c r="J58" s="91"/>
      <c r="K58" s="91"/>
    </row>
    <row r="59" s="33" customFormat="1" ht="14.25" spans="1:11">
      <c r="A59" s="83">
        <v>689.12</v>
      </c>
      <c r="B59" s="84">
        <v>646.62</v>
      </c>
      <c r="C59" s="83">
        <v>594.92</v>
      </c>
      <c r="D59" s="83">
        <v>51.7</v>
      </c>
      <c r="E59" s="83">
        <v>42.5</v>
      </c>
      <c r="F59" s="83">
        <v>26</v>
      </c>
      <c r="G59" s="83">
        <v>16.5</v>
      </c>
      <c r="H59" s="83">
        <v>0</v>
      </c>
      <c r="I59" s="89"/>
      <c r="J59" s="89"/>
      <c r="K59" s="89"/>
    </row>
    <row r="60" ht="14.25" spans="1:11">
      <c r="A60" s="57" t="s">
        <v>308</v>
      </c>
      <c r="B60" s="80" t="s">
        <v>292</v>
      </c>
      <c r="C60" s="80"/>
      <c r="D60" s="80"/>
      <c r="E60" s="80"/>
      <c r="F60" s="80"/>
      <c r="G60" s="80"/>
      <c r="H60" s="57"/>
      <c r="I60" s="92"/>
      <c r="J60" s="92"/>
      <c r="K60" s="92"/>
    </row>
    <row r="61" ht="24" spans="1:11">
      <c r="A61" s="57"/>
      <c r="B61" s="57" t="s">
        <v>167</v>
      </c>
      <c r="C61" s="57" t="s">
        <v>309</v>
      </c>
      <c r="D61" s="57" t="s">
        <v>310</v>
      </c>
      <c r="E61" s="80" t="s">
        <v>165</v>
      </c>
      <c r="F61" s="57" t="s">
        <v>311</v>
      </c>
      <c r="G61" s="57" t="s">
        <v>163</v>
      </c>
      <c r="H61" s="57"/>
      <c r="I61" s="92"/>
      <c r="J61" s="92"/>
      <c r="K61" s="92"/>
    </row>
    <row r="62" s="33" customFormat="1" ht="14.25" spans="1:11">
      <c r="A62" s="83">
        <v>4.1</v>
      </c>
      <c r="B62" s="83">
        <v>2.9</v>
      </c>
      <c r="C62" s="83">
        <v>1.2</v>
      </c>
      <c r="D62" s="83">
        <v>0</v>
      </c>
      <c r="E62" s="83">
        <v>0</v>
      </c>
      <c r="F62" s="83">
        <v>0</v>
      </c>
      <c r="G62" s="83">
        <v>0</v>
      </c>
      <c r="H62" s="88"/>
      <c r="I62" s="89"/>
      <c r="J62" s="89"/>
      <c r="K62" s="89"/>
    </row>
    <row r="63" ht="14.25" spans="1:11">
      <c r="A63" s="57" t="s">
        <v>312</v>
      </c>
      <c r="B63" s="57"/>
      <c r="C63" s="57"/>
      <c r="D63" s="57"/>
      <c r="E63" s="57"/>
      <c r="F63" s="57"/>
      <c r="G63" s="57"/>
      <c r="H63" s="57"/>
      <c r="I63" s="36"/>
      <c r="J63" s="36"/>
      <c r="K63" s="36"/>
    </row>
    <row r="64" ht="14.25" spans="1:11">
      <c r="A64" s="57" t="s">
        <v>313</v>
      </c>
      <c r="B64" s="80" t="s">
        <v>292</v>
      </c>
      <c r="C64" s="80"/>
      <c r="D64" s="80"/>
      <c r="E64" s="80"/>
      <c r="F64" s="80"/>
      <c r="G64" s="80"/>
      <c r="H64" s="80"/>
      <c r="I64" s="36"/>
      <c r="J64" s="36"/>
      <c r="K64" s="93"/>
    </row>
    <row r="65" ht="14.25" spans="1:11">
      <c r="A65" s="57"/>
      <c r="B65" s="57" t="s">
        <v>314</v>
      </c>
      <c r="C65" s="57" t="s">
        <v>315</v>
      </c>
      <c r="D65" s="94"/>
      <c r="E65" s="94"/>
      <c r="F65" s="94"/>
      <c r="G65" s="94"/>
      <c r="H65" s="94"/>
      <c r="I65" s="92"/>
      <c r="J65" s="92"/>
      <c r="K65" s="92"/>
    </row>
    <row r="66" s="33" customFormat="1" ht="14.25" spans="1:11">
      <c r="A66" s="83">
        <v>993.24</v>
      </c>
      <c r="B66" s="83">
        <v>993.24</v>
      </c>
      <c r="C66" s="83">
        <v>0</v>
      </c>
      <c r="D66" s="88"/>
      <c r="E66" s="88"/>
      <c r="F66" s="88"/>
      <c r="G66" s="88"/>
      <c r="H66" s="88"/>
      <c r="I66" s="89"/>
      <c r="J66" s="89"/>
      <c r="K66" s="89"/>
    </row>
    <row r="67" s="33" customFormat="1" ht="83.25" customHeight="1" spans="1:11">
      <c r="A67" s="45" t="s">
        <v>316</v>
      </c>
      <c r="B67" s="46" t="s">
        <v>238</v>
      </c>
      <c r="C67" s="79"/>
      <c r="D67" s="79"/>
      <c r="E67" s="79"/>
      <c r="F67" s="79"/>
      <c r="G67" s="79"/>
      <c r="H67" s="49"/>
      <c r="I67" s="89"/>
      <c r="J67" s="89"/>
      <c r="K67" s="89"/>
    </row>
    <row r="68" ht="14.25" spans="1:11">
      <c r="A68" s="57" t="s">
        <v>317</v>
      </c>
      <c r="B68" s="57"/>
      <c r="C68" s="57"/>
      <c r="D68" s="57"/>
      <c r="E68" s="57"/>
      <c r="F68" s="57"/>
      <c r="G68" s="57"/>
      <c r="H68" s="57"/>
      <c r="I68" s="36"/>
      <c r="J68" s="36"/>
      <c r="K68" s="36"/>
    </row>
    <row r="69" ht="14.25" spans="1:11">
      <c r="A69" s="57" t="s">
        <v>318</v>
      </c>
      <c r="B69" s="57"/>
      <c r="C69" s="45" t="s">
        <v>319</v>
      </c>
      <c r="D69" s="45"/>
      <c r="E69" s="57" t="s">
        <v>208</v>
      </c>
      <c r="F69" s="57"/>
      <c r="G69" s="57" t="s">
        <v>320</v>
      </c>
      <c r="H69" s="57"/>
      <c r="I69" s="92"/>
      <c r="J69" s="92"/>
      <c r="K69" s="92"/>
    </row>
    <row r="70" s="33" customFormat="1" ht="14.25" spans="1:11">
      <c r="A70" s="46" t="s">
        <v>207</v>
      </c>
      <c r="B70" s="49"/>
      <c r="C70" s="46" t="s">
        <v>321</v>
      </c>
      <c r="D70" s="49"/>
      <c r="E70" s="41" t="s">
        <v>209</v>
      </c>
      <c r="F70" s="95"/>
      <c r="G70" s="46" t="s">
        <v>238</v>
      </c>
      <c r="H70" s="49"/>
      <c r="I70" s="89"/>
      <c r="J70" s="89"/>
      <c r="K70" s="89"/>
    </row>
    <row r="71" ht="14.25" spans="1:11">
      <c r="A71" s="57"/>
      <c r="B71" s="57"/>
      <c r="C71" s="57"/>
      <c r="D71" s="57"/>
      <c r="E71" s="94"/>
      <c r="F71" s="94"/>
      <c r="G71" s="57"/>
      <c r="H71" s="57"/>
      <c r="I71" s="36"/>
      <c r="J71" s="36"/>
      <c r="K71" s="36"/>
    </row>
    <row r="72" ht="14.25" spans="1:11">
      <c r="A72" s="57"/>
      <c r="B72" s="57"/>
      <c r="C72" s="96"/>
      <c r="D72" s="96"/>
      <c r="E72" s="94"/>
      <c r="F72" s="94"/>
      <c r="G72" s="57"/>
      <c r="H72" s="57"/>
      <c r="I72" s="36"/>
      <c r="J72" s="36"/>
      <c r="K72" s="36"/>
    </row>
    <row r="73" ht="14.25" spans="1:11">
      <c r="A73" s="57"/>
      <c r="B73" s="57"/>
      <c r="C73" s="57"/>
      <c r="D73" s="57"/>
      <c r="E73" s="94"/>
      <c r="F73" s="94"/>
      <c r="G73" s="57"/>
      <c r="H73" s="57"/>
      <c r="I73" s="36"/>
      <c r="J73" s="36"/>
      <c r="K73" s="36"/>
    </row>
    <row r="74" ht="14.25" spans="1:11">
      <c r="A74" s="97"/>
      <c r="B74" s="97"/>
      <c r="C74" s="97"/>
      <c r="D74" s="97"/>
      <c r="E74" s="98"/>
      <c r="F74" s="98"/>
      <c r="G74" s="97"/>
      <c r="H74" s="97"/>
      <c r="I74" s="36"/>
      <c r="J74" s="36"/>
      <c r="K74" s="36"/>
    </row>
    <row r="75" ht="31" customHeight="1" spans="1:11">
      <c r="A75" s="99" t="s">
        <v>322</v>
      </c>
      <c r="B75" s="100"/>
      <c r="C75" s="100"/>
      <c r="D75" s="100"/>
      <c r="E75" s="99" t="s">
        <v>323</v>
      </c>
      <c r="F75" s="100"/>
      <c r="G75" s="100"/>
      <c r="H75" s="101"/>
      <c r="I75" s="36"/>
      <c r="J75" s="36"/>
      <c r="K75" s="36"/>
    </row>
    <row r="76" ht="9" customHeight="1" spans="1:11">
      <c r="A76" s="102"/>
      <c r="B76" s="103"/>
      <c r="C76" s="103"/>
      <c r="D76" s="103"/>
      <c r="E76" s="102"/>
      <c r="F76" s="103"/>
      <c r="G76" s="103"/>
      <c r="H76" s="104"/>
      <c r="I76" s="36"/>
      <c r="J76" s="36"/>
      <c r="K76" s="36"/>
    </row>
    <row r="77" ht="30" customHeight="1" spans="1:11">
      <c r="A77" s="105" t="s">
        <v>324</v>
      </c>
      <c r="B77" s="106"/>
      <c r="C77" s="106"/>
      <c r="D77" s="106"/>
      <c r="E77" s="105" t="s">
        <v>325</v>
      </c>
      <c r="F77" s="106"/>
      <c r="G77" s="107" t="s">
        <v>326</v>
      </c>
      <c r="H77" s="108"/>
      <c r="I77" s="36"/>
      <c r="J77" s="36"/>
      <c r="K77" s="36"/>
    </row>
    <row r="78" ht="20" customHeight="1" spans="1:11">
      <c r="A78" s="109" t="s">
        <v>327</v>
      </c>
      <c r="B78" s="110"/>
      <c r="C78" s="110"/>
      <c r="D78" s="110"/>
      <c r="E78" s="110"/>
      <c r="F78" s="110"/>
      <c r="G78" s="110"/>
      <c r="H78" s="111"/>
      <c r="I78" s="36"/>
      <c r="J78" s="36"/>
      <c r="K78" s="36"/>
    </row>
    <row r="79" ht="14.25" spans="1:11">
      <c r="A79" s="109"/>
      <c r="B79" s="110"/>
      <c r="C79" s="110"/>
      <c r="D79" s="110"/>
      <c r="E79" s="110"/>
      <c r="F79" s="110"/>
      <c r="G79" s="110"/>
      <c r="H79" s="111"/>
      <c r="I79" s="36"/>
      <c r="J79" s="36"/>
      <c r="K79" s="36"/>
    </row>
    <row r="80" ht="14.25" spans="1:11">
      <c r="A80" s="109" t="s">
        <v>328</v>
      </c>
      <c r="B80" s="110"/>
      <c r="C80" s="110"/>
      <c r="D80" s="110"/>
      <c r="E80" s="110"/>
      <c r="F80" s="110"/>
      <c r="G80" s="110"/>
      <c r="H80" s="111"/>
      <c r="I80" s="36"/>
      <c r="J80" s="36"/>
      <c r="K80" s="36"/>
    </row>
    <row r="81" ht="39" customHeight="1" spans="1:11">
      <c r="A81" s="112" t="s">
        <v>329</v>
      </c>
      <c r="B81" s="113"/>
      <c r="C81" s="113"/>
      <c r="D81" s="113"/>
      <c r="E81" s="113"/>
      <c r="F81" s="113"/>
      <c r="G81" s="113"/>
      <c r="H81" s="114"/>
      <c r="I81" s="36"/>
      <c r="J81" s="36"/>
      <c r="K81" s="36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947916666666667" right="0.554166666666667" top="1" bottom="1" header="0.5" footer="0.5"/>
  <pageSetup paperSize="9" scale="59" fitToHeight="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I12"/>
  <sheetViews>
    <sheetView showGridLines="0" showZeros="0" topLeftCell="BG1" workbookViewId="0">
      <selection activeCell="CT28" sqref="CT28"/>
    </sheetView>
  </sheetViews>
  <sheetFormatPr defaultColWidth="12" defaultRowHeight="14.25"/>
  <cols>
    <col min="1" max="1" width="12" style="15"/>
    <col min="2" max="2" width="8.62222222222222" style="15" customWidth="1"/>
    <col min="3" max="3" width="8.87777777777778" style="15" customWidth="1"/>
    <col min="4" max="4" width="9.62222222222222" style="15" customWidth="1"/>
    <col min="5" max="5" width="12" style="15"/>
    <col min="6" max="6" width="9.5" style="15" customWidth="1"/>
    <col min="7" max="7" width="8" style="15" customWidth="1"/>
    <col min="8" max="8" width="12" style="15"/>
    <col min="9" max="9" width="10.7555555555556" style="15" customWidth="1"/>
    <col min="10" max="10" width="28.6222222222222" style="15" customWidth="1"/>
    <col min="11" max="11" width="9.62222222222222" style="15" customWidth="1"/>
    <col min="12" max="12" width="7.37777777777778" style="15" customWidth="1"/>
    <col min="13" max="13" width="10.5" style="15" customWidth="1"/>
    <col min="14" max="14" width="12" style="15"/>
    <col min="15" max="15" width="5.37777777777778" style="15" customWidth="1"/>
    <col min="16" max="16" width="12" style="15"/>
    <col min="17" max="17" width="5" style="15" customWidth="1"/>
    <col min="18" max="18" width="12" style="15"/>
    <col min="19" max="19" width="5.75555555555556" style="15" customWidth="1"/>
    <col min="20" max="20" width="12.8777777777778" style="15" customWidth="1"/>
    <col min="21" max="21" width="8.12222222222222" style="15" customWidth="1"/>
    <col min="22" max="22" width="8.62222222222222" style="15" customWidth="1"/>
    <col min="23" max="23" width="4.37777777777778" style="15" customWidth="1"/>
    <col min="24" max="24" width="9" style="15" customWidth="1"/>
    <col min="25" max="25" width="8.25555555555556" style="15" customWidth="1"/>
    <col min="26" max="26" width="5" style="15" customWidth="1"/>
    <col min="27" max="27" width="6" style="15" customWidth="1"/>
    <col min="28" max="28" width="4" style="15" customWidth="1"/>
    <col min="29" max="29" width="6.75555555555556" style="15" customWidth="1"/>
    <col min="30" max="30" width="5.5" style="15" customWidth="1"/>
    <col min="31" max="31" width="4.37777777777778" style="15" customWidth="1"/>
    <col min="32" max="32" width="4.75555555555556" style="15" customWidth="1"/>
    <col min="33" max="33" width="5.62222222222222" style="15" customWidth="1"/>
    <col min="34" max="34" width="5" style="15" customWidth="1"/>
    <col min="35" max="35" width="4" style="15" customWidth="1"/>
    <col min="36" max="36" width="3.87777777777778" style="15" customWidth="1"/>
    <col min="37" max="37" width="6.87777777777778" style="15" customWidth="1"/>
    <col min="38" max="38" width="5.75555555555556" style="15" customWidth="1"/>
    <col min="39" max="39" width="4.5" style="15" customWidth="1"/>
    <col min="40" max="40" width="3.87777777777778" style="15" customWidth="1"/>
    <col min="41" max="41" width="3.75555555555556" style="15" customWidth="1"/>
    <col min="42" max="42" width="4" style="15" customWidth="1"/>
    <col min="43" max="43" width="3.87777777777778" style="15" customWidth="1"/>
    <col min="44" max="44" width="4.25555555555556" style="15" customWidth="1"/>
    <col min="45" max="45" width="7.75555555555556" style="15" customWidth="1"/>
    <col min="46" max="46" width="6.62222222222222" style="15" customWidth="1"/>
    <col min="47" max="47" width="3.75555555555556" style="15" customWidth="1"/>
    <col min="48" max="48" width="4" style="15" customWidth="1"/>
    <col min="49" max="49" width="6.62222222222222" style="15" customWidth="1"/>
    <col min="50" max="50" width="6.12222222222222" style="15" customWidth="1"/>
    <col min="51" max="52" width="3.87777777777778" style="15" customWidth="1"/>
    <col min="53" max="53" width="6.25555555555556" style="15" customWidth="1"/>
    <col min="54" max="54" width="5.87777777777778" style="15" customWidth="1"/>
    <col min="55" max="55" width="2.87777777777778" style="15" customWidth="1"/>
    <col min="56" max="56" width="4.25555555555556" style="15" customWidth="1"/>
    <col min="57" max="57" width="6" style="15" customWidth="1"/>
    <col min="58" max="58" width="6.75555555555556" style="15" customWidth="1"/>
    <col min="59" max="59" width="3" style="15" customWidth="1"/>
    <col min="60" max="60" width="3.87777777777778" style="15" customWidth="1"/>
    <col min="61" max="61" width="5.87777777777778" style="15" customWidth="1"/>
    <col min="62" max="62" width="5.75555555555556" style="15" customWidth="1"/>
    <col min="63" max="63" width="3.25555555555556" style="15" customWidth="1"/>
    <col min="64" max="64" width="4" style="15" customWidth="1"/>
    <col min="65" max="65" width="6.25555555555556" style="15" customWidth="1"/>
    <col min="66" max="66" width="5.12222222222222" style="15" customWidth="1"/>
    <col min="67" max="67" width="3.37777777777778" style="15" customWidth="1"/>
    <col min="68" max="70" width="3.75555555555556" style="15" customWidth="1"/>
    <col min="71" max="71" width="3.87777777777778" style="15" customWidth="1"/>
    <col min="72" max="72" width="3.62222222222222" style="15" customWidth="1"/>
    <col min="73" max="73" width="3" style="15" customWidth="1"/>
    <col min="74" max="76" width="3.62222222222222" style="15" customWidth="1"/>
    <col min="77" max="77" width="6.5" style="15" customWidth="1"/>
    <col min="78" max="78" width="5.5" style="15" customWidth="1"/>
    <col min="79" max="79" width="2.87777777777778" style="15" customWidth="1"/>
    <col min="80" max="80" width="3.87777777777778" style="15" customWidth="1"/>
    <col min="81" max="81" width="10.2555555555556" style="15" customWidth="1"/>
    <col min="82" max="82" width="5.5" style="15" customWidth="1"/>
    <col min="83" max="83" width="3.25555555555556" style="15" customWidth="1"/>
    <col min="84" max="84" width="3.12222222222222" style="15" customWidth="1"/>
    <col min="85" max="85" width="3.62222222222222" style="15" customWidth="1"/>
    <col min="86" max="86" width="3.12222222222222" style="15" customWidth="1"/>
    <col min="87" max="87" width="2.62222222222222" style="15" customWidth="1"/>
    <col min="88" max="88" width="3.25555555555556" style="15" customWidth="1"/>
    <col min="89" max="89" width="5" style="15" customWidth="1"/>
    <col min="90" max="90" width="5.87777777777778" style="15" customWidth="1"/>
    <col min="91" max="91" width="5" style="15" customWidth="1"/>
    <col min="92" max="92" width="5.25555555555556" style="15" customWidth="1"/>
    <col min="93" max="93" width="6" style="15" customWidth="1"/>
    <col min="94" max="94" width="3.37777777777778" style="15" customWidth="1"/>
    <col min="95" max="95" width="6.37777777777778" style="15" customWidth="1"/>
    <col min="96" max="96" width="4.12222222222222" style="15" customWidth="1"/>
    <col min="97" max="16384" width="12" style="15"/>
  </cols>
  <sheetData>
    <row r="1" ht="15.6" customHeight="1" spans="96:96">
      <c r="CR1" s="28" t="s">
        <v>330</v>
      </c>
    </row>
    <row r="2" ht="25.8" customHeight="1" spans="1:96">
      <c r="A2" s="16" t="s">
        <v>331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</row>
    <row r="3" ht="15.6" customHeight="1" spans="1:96">
      <c r="A3" s="17" t="s">
        <v>2</v>
      </c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 t="s">
        <v>3</v>
      </c>
    </row>
    <row r="4" s="13" customFormat="1" ht="40" customHeight="1" spans="1:96">
      <c r="A4" s="20" t="s">
        <v>332</v>
      </c>
      <c r="B4" s="20" t="s">
        <v>333</v>
      </c>
      <c r="C4" s="21" t="s">
        <v>334</v>
      </c>
      <c r="D4" s="20"/>
      <c r="E4" s="20" t="s">
        <v>335</v>
      </c>
      <c r="F4" s="20" t="s">
        <v>336</v>
      </c>
      <c r="G4" s="20" t="s">
        <v>337</v>
      </c>
      <c r="H4" s="20" t="s">
        <v>208</v>
      </c>
      <c r="I4" s="20" t="s">
        <v>338</v>
      </c>
      <c r="J4" s="20" t="s">
        <v>339</v>
      </c>
      <c r="K4" s="21" t="s">
        <v>340</v>
      </c>
      <c r="L4" s="21"/>
      <c r="M4" s="21"/>
      <c r="N4" s="20"/>
      <c r="O4" s="21" t="s">
        <v>341</v>
      </c>
      <c r="P4" s="20"/>
      <c r="Q4" s="21" t="s">
        <v>342</v>
      </c>
      <c r="R4" s="20"/>
      <c r="S4" s="21" t="s">
        <v>343</v>
      </c>
      <c r="T4" s="20"/>
      <c r="U4" s="21" t="s">
        <v>344</v>
      </c>
      <c r="V4" s="21"/>
      <c r="W4" s="21"/>
      <c r="X4" s="21"/>
      <c r="Y4" s="21"/>
      <c r="Z4" s="20"/>
      <c r="AA4" s="20" t="s">
        <v>345</v>
      </c>
      <c r="AB4" s="20" t="s">
        <v>346</v>
      </c>
      <c r="AC4" s="21" t="s">
        <v>347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</row>
    <row r="5" s="13" customFormat="1" ht="18" customHeight="1" spans="1:96">
      <c r="A5" s="20"/>
      <c r="B5" s="20"/>
      <c r="C5" s="22" t="s">
        <v>348</v>
      </c>
      <c r="D5" s="22" t="s">
        <v>349</v>
      </c>
      <c r="E5" s="20"/>
      <c r="F5" s="20"/>
      <c r="G5" s="20"/>
      <c r="H5" s="20"/>
      <c r="I5" s="20"/>
      <c r="J5" s="20"/>
      <c r="K5" s="22" t="s">
        <v>350</v>
      </c>
      <c r="L5" s="22" t="s">
        <v>351</v>
      </c>
      <c r="M5" s="22" t="s">
        <v>352</v>
      </c>
      <c r="N5" s="22" t="s">
        <v>353</v>
      </c>
      <c r="O5" s="22" t="s">
        <v>354</v>
      </c>
      <c r="P5" s="22" t="s">
        <v>355</v>
      </c>
      <c r="Q5" s="22" t="s">
        <v>356</v>
      </c>
      <c r="R5" s="22" t="s">
        <v>357</v>
      </c>
      <c r="S5" s="22" t="s">
        <v>358</v>
      </c>
      <c r="T5" s="22" t="s">
        <v>359</v>
      </c>
      <c r="U5" s="25" t="s">
        <v>360</v>
      </c>
      <c r="V5" s="25"/>
      <c r="W5" s="22"/>
      <c r="X5" s="25" t="s">
        <v>361</v>
      </c>
      <c r="Y5" s="25"/>
      <c r="Z5" s="22"/>
      <c r="AA5" s="20"/>
      <c r="AB5" s="20"/>
      <c r="AC5" s="25" t="s">
        <v>362</v>
      </c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2"/>
      <c r="BI5" s="25" t="s">
        <v>363</v>
      </c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2"/>
      <c r="CO5" s="25" t="s">
        <v>364</v>
      </c>
      <c r="CP5" s="25"/>
      <c r="CQ5" s="25"/>
      <c r="CR5" s="25"/>
    </row>
    <row r="6" s="13" customFormat="1" ht="16" customHeight="1" spans="1:9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2" t="s">
        <v>365</v>
      </c>
      <c r="V6" s="22" t="s">
        <v>29</v>
      </c>
      <c r="W6" s="22" t="s">
        <v>224</v>
      </c>
      <c r="X6" s="22" t="s">
        <v>366</v>
      </c>
      <c r="Y6" s="22" t="s">
        <v>367</v>
      </c>
      <c r="Z6" s="22" t="s">
        <v>368</v>
      </c>
      <c r="AA6" s="20"/>
      <c r="AB6" s="20"/>
      <c r="AC6" s="25" t="s">
        <v>369</v>
      </c>
      <c r="AD6" s="25"/>
      <c r="AE6" s="25"/>
      <c r="AF6" s="22"/>
      <c r="AG6" s="25" t="s">
        <v>370</v>
      </c>
      <c r="AH6" s="25"/>
      <c r="AI6" s="25"/>
      <c r="AJ6" s="22"/>
      <c r="AK6" s="25" t="s">
        <v>371</v>
      </c>
      <c r="AL6" s="25"/>
      <c r="AM6" s="25"/>
      <c r="AN6" s="22"/>
      <c r="AO6" s="25" t="s">
        <v>372</v>
      </c>
      <c r="AP6" s="25"/>
      <c r="AQ6" s="25"/>
      <c r="AR6" s="22"/>
      <c r="AS6" s="25" t="s">
        <v>373</v>
      </c>
      <c r="AT6" s="25"/>
      <c r="AU6" s="25"/>
      <c r="AV6" s="22"/>
      <c r="AW6" s="25" t="s">
        <v>374</v>
      </c>
      <c r="AX6" s="25"/>
      <c r="AY6" s="25"/>
      <c r="AZ6" s="22"/>
      <c r="BA6" s="25" t="s">
        <v>375</v>
      </c>
      <c r="BB6" s="25"/>
      <c r="BC6" s="25"/>
      <c r="BD6" s="22"/>
      <c r="BE6" s="25" t="s">
        <v>376</v>
      </c>
      <c r="BF6" s="25"/>
      <c r="BG6" s="25"/>
      <c r="BH6" s="22"/>
      <c r="BI6" s="25" t="s">
        <v>377</v>
      </c>
      <c r="BJ6" s="25"/>
      <c r="BK6" s="25"/>
      <c r="BL6" s="22"/>
      <c r="BM6" s="25" t="s">
        <v>378</v>
      </c>
      <c r="BN6" s="25"/>
      <c r="BO6" s="25"/>
      <c r="BP6" s="22"/>
      <c r="BQ6" s="25" t="s">
        <v>379</v>
      </c>
      <c r="BR6" s="25"/>
      <c r="BS6" s="25"/>
      <c r="BT6" s="22"/>
      <c r="BU6" s="25" t="s">
        <v>380</v>
      </c>
      <c r="BV6" s="25"/>
      <c r="BW6" s="25"/>
      <c r="BX6" s="22"/>
      <c r="BY6" s="25" t="s">
        <v>381</v>
      </c>
      <c r="BZ6" s="25"/>
      <c r="CA6" s="25"/>
      <c r="CB6" s="22"/>
      <c r="CC6" s="25" t="s">
        <v>382</v>
      </c>
      <c r="CD6" s="25"/>
      <c r="CE6" s="25"/>
      <c r="CF6" s="22"/>
      <c r="CG6" s="25" t="s">
        <v>383</v>
      </c>
      <c r="CH6" s="25"/>
      <c r="CI6" s="25"/>
      <c r="CJ6" s="22"/>
      <c r="CK6" s="25" t="s">
        <v>384</v>
      </c>
      <c r="CL6" s="25"/>
      <c r="CM6" s="25"/>
      <c r="CN6" s="22"/>
      <c r="CO6" s="22" t="s">
        <v>385</v>
      </c>
      <c r="CP6" s="22" t="s">
        <v>386</v>
      </c>
      <c r="CQ6" s="22" t="s">
        <v>387</v>
      </c>
      <c r="CR6" s="25" t="s">
        <v>388</v>
      </c>
    </row>
    <row r="7" s="13" customFormat="1" ht="123" customHeight="1" spans="1:11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7" t="s">
        <v>389</v>
      </c>
      <c r="AD7" s="27" t="s">
        <v>390</v>
      </c>
      <c r="AE7" s="27" t="s">
        <v>391</v>
      </c>
      <c r="AF7" s="27" t="s">
        <v>392</v>
      </c>
      <c r="AG7" s="27" t="s">
        <v>393</v>
      </c>
      <c r="AH7" s="27" t="s">
        <v>394</v>
      </c>
      <c r="AI7" s="27" t="s">
        <v>395</v>
      </c>
      <c r="AJ7" s="27" t="s">
        <v>396</v>
      </c>
      <c r="AK7" s="27" t="s">
        <v>397</v>
      </c>
      <c r="AL7" s="27" t="s">
        <v>398</v>
      </c>
      <c r="AM7" s="27" t="s">
        <v>399</v>
      </c>
      <c r="AN7" s="27" t="s">
        <v>400</v>
      </c>
      <c r="AO7" s="27" t="s">
        <v>401</v>
      </c>
      <c r="AP7" s="27" t="s">
        <v>402</v>
      </c>
      <c r="AQ7" s="27" t="s">
        <v>403</v>
      </c>
      <c r="AR7" s="27" t="s">
        <v>404</v>
      </c>
      <c r="AS7" s="27" t="s">
        <v>405</v>
      </c>
      <c r="AT7" s="27" t="s">
        <v>406</v>
      </c>
      <c r="AU7" s="27" t="s">
        <v>407</v>
      </c>
      <c r="AV7" s="27" t="s">
        <v>408</v>
      </c>
      <c r="AW7" s="27" t="s">
        <v>409</v>
      </c>
      <c r="AX7" s="27" t="s">
        <v>410</v>
      </c>
      <c r="AY7" s="27" t="s">
        <v>411</v>
      </c>
      <c r="AZ7" s="27" t="s">
        <v>412</v>
      </c>
      <c r="BA7" s="27" t="s">
        <v>413</v>
      </c>
      <c r="BB7" s="27" t="s">
        <v>414</v>
      </c>
      <c r="BC7" s="27" t="s">
        <v>415</v>
      </c>
      <c r="BD7" s="27" t="s">
        <v>416</v>
      </c>
      <c r="BE7" s="27" t="s">
        <v>417</v>
      </c>
      <c r="BF7" s="27" t="s">
        <v>418</v>
      </c>
      <c r="BG7" s="27" t="s">
        <v>419</v>
      </c>
      <c r="BH7" s="27" t="s">
        <v>420</v>
      </c>
      <c r="BI7" s="27" t="s">
        <v>421</v>
      </c>
      <c r="BJ7" s="27" t="s">
        <v>422</v>
      </c>
      <c r="BK7" s="27" t="s">
        <v>423</v>
      </c>
      <c r="BL7" s="27" t="s">
        <v>424</v>
      </c>
      <c r="BM7" s="27" t="s">
        <v>425</v>
      </c>
      <c r="BN7" s="27" t="s">
        <v>426</v>
      </c>
      <c r="BO7" s="27" t="s">
        <v>427</v>
      </c>
      <c r="BP7" s="27" t="s">
        <v>428</v>
      </c>
      <c r="BQ7" s="27" t="s">
        <v>429</v>
      </c>
      <c r="BR7" s="27" t="s">
        <v>430</v>
      </c>
      <c r="BS7" s="27" t="s">
        <v>431</v>
      </c>
      <c r="BT7" s="27" t="s">
        <v>432</v>
      </c>
      <c r="BU7" s="27" t="s">
        <v>433</v>
      </c>
      <c r="BV7" s="27" t="s">
        <v>434</v>
      </c>
      <c r="BW7" s="27" t="s">
        <v>435</v>
      </c>
      <c r="BX7" s="27" t="s">
        <v>436</v>
      </c>
      <c r="BY7" s="27" t="s">
        <v>437</v>
      </c>
      <c r="BZ7" s="27" t="s">
        <v>438</v>
      </c>
      <c r="CA7" s="27" t="s">
        <v>439</v>
      </c>
      <c r="CB7" s="27" t="s">
        <v>440</v>
      </c>
      <c r="CC7" s="27" t="s">
        <v>441</v>
      </c>
      <c r="CD7" s="27" t="s">
        <v>442</v>
      </c>
      <c r="CE7" s="27" t="s">
        <v>443</v>
      </c>
      <c r="CF7" s="27" t="s">
        <v>444</v>
      </c>
      <c r="CG7" s="27" t="s">
        <v>262</v>
      </c>
      <c r="CH7" s="27" t="s">
        <v>264</v>
      </c>
      <c r="CI7" s="27" t="s">
        <v>266</v>
      </c>
      <c r="CJ7" s="27" t="s">
        <v>445</v>
      </c>
      <c r="CK7" s="27" t="s">
        <v>365</v>
      </c>
      <c r="CL7" s="27" t="s">
        <v>29</v>
      </c>
      <c r="CM7" s="27" t="s">
        <v>224</v>
      </c>
      <c r="CN7" s="27" t="s">
        <v>366</v>
      </c>
      <c r="CO7" s="23"/>
      <c r="CP7" s="23"/>
      <c r="CQ7" s="23"/>
      <c r="CR7" s="29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</row>
    <row r="8" s="14" customFormat="1" ht="104" customHeight="1" spans="1:113">
      <c r="A8" s="24" t="s">
        <v>234</v>
      </c>
      <c r="B8" s="24" t="s">
        <v>446</v>
      </c>
      <c r="C8" s="24" t="s">
        <v>447</v>
      </c>
      <c r="D8" s="24" t="s">
        <v>448</v>
      </c>
      <c r="E8" s="24" t="s">
        <v>449</v>
      </c>
      <c r="F8" s="24" t="s">
        <v>450</v>
      </c>
      <c r="G8" s="24" t="s">
        <v>207</v>
      </c>
      <c r="H8" s="24" t="s">
        <v>213</v>
      </c>
      <c r="I8" s="24" t="s">
        <v>29</v>
      </c>
      <c r="J8" s="24" t="s">
        <v>451</v>
      </c>
      <c r="K8" s="24" t="s">
        <v>452</v>
      </c>
      <c r="L8" s="24" t="s">
        <v>453</v>
      </c>
      <c r="M8" s="24" t="s">
        <v>454</v>
      </c>
      <c r="N8" s="24" t="s">
        <v>249</v>
      </c>
      <c r="O8" s="24"/>
      <c r="P8" s="24" t="s">
        <v>455</v>
      </c>
      <c r="Q8" s="24"/>
      <c r="R8" s="24" t="s">
        <v>456</v>
      </c>
      <c r="S8" s="24"/>
      <c r="T8" s="24" t="s">
        <v>457</v>
      </c>
      <c r="U8" s="26">
        <v>20</v>
      </c>
      <c r="V8" s="26">
        <v>20</v>
      </c>
      <c r="W8" s="26">
        <v>0</v>
      </c>
      <c r="X8" s="26">
        <v>20</v>
      </c>
      <c r="Y8" s="26">
        <v>20</v>
      </c>
      <c r="Z8" s="26">
        <v>0</v>
      </c>
      <c r="AA8" s="24"/>
      <c r="AB8" s="24"/>
      <c r="AC8" s="24" t="s">
        <v>455</v>
      </c>
      <c r="AD8" s="24" t="s">
        <v>458</v>
      </c>
      <c r="AE8" s="24"/>
      <c r="AF8" s="24"/>
      <c r="AG8" s="24" t="s">
        <v>459</v>
      </c>
      <c r="AH8" s="24" t="s">
        <v>460</v>
      </c>
      <c r="AI8" s="24"/>
      <c r="AJ8" s="24"/>
      <c r="AK8" s="24" t="s">
        <v>461</v>
      </c>
      <c r="AL8" s="24" t="s">
        <v>462</v>
      </c>
      <c r="AM8" s="24"/>
      <c r="AN8" s="24"/>
      <c r="AO8" s="24"/>
      <c r="AP8" s="24"/>
      <c r="AQ8" s="24"/>
      <c r="AR8" s="24"/>
      <c r="AS8" s="24" t="s">
        <v>455</v>
      </c>
      <c r="AT8" s="24" t="s">
        <v>458</v>
      </c>
      <c r="AU8" s="24"/>
      <c r="AV8" s="24"/>
      <c r="AW8" s="24" t="s">
        <v>459</v>
      </c>
      <c r="AX8" s="24" t="s">
        <v>460</v>
      </c>
      <c r="AY8" s="24"/>
      <c r="AZ8" s="24"/>
      <c r="BA8" s="24" t="s">
        <v>461</v>
      </c>
      <c r="BB8" s="24" t="s">
        <v>462</v>
      </c>
      <c r="BC8" s="24"/>
      <c r="BD8" s="24"/>
      <c r="BE8" s="24"/>
      <c r="BF8" s="24"/>
      <c r="BG8" s="24"/>
      <c r="BH8" s="24"/>
      <c r="BI8" s="24" t="s">
        <v>463</v>
      </c>
      <c r="BJ8" s="24" t="s">
        <v>464</v>
      </c>
      <c r="BK8" s="24"/>
      <c r="BL8" s="24"/>
      <c r="BM8" s="24" t="s">
        <v>465</v>
      </c>
      <c r="BN8" s="24" t="s">
        <v>466</v>
      </c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 t="s">
        <v>463</v>
      </c>
      <c r="BZ8" s="24" t="s">
        <v>464</v>
      </c>
      <c r="CA8" s="24"/>
      <c r="CB8" s="24"/>
      <c r="CC8" s="24" t="s">
        <v>465</v>
      </c>
      <c r="CD8" s="24" t="s">
        <v>466</v>
      </c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 t="s">
        <v>467</v>
      </c>
      <c r="CP8" s="24"/>
      <c r="CQ8" s="24" t="s">
        <v>468</v>
      </c>
      <c r="CR8" s="30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2"/>
      <c r="DE8" s="32"/>
      <c r="DF8" s="32"/>
      <c r="DG8" s="32"/>
      <c r="DH8" s="32"/>
      <c r="DI8" s="32"/>
    </row>
    <row r="9" s="13" customFormat="1" ht="49" customHeight="1" spans="1:96">
      <c r="A9" s="24" t="s">
        <v>236</v>
      </c>
      <c r="B9" s="24" t="s">
        <v>446</v>
      </c>
      <c r="C9" s="24" t="s">
        <v>447</v>
      </c>
      <c r="D9" s="24" t="s">
        <v>448</v>
      </c>
      <c r="E9" s="24" t="s">
        <v>449</v>
      </c>
      <c r="F9" s="24" t="s">
        <v>81</v>
      </c>
      <c r="G9" s="24" t="s">
        <v>207</v>
      </c>
      <c r="H9" s="24" t="s">
        <v>213</v>
      </c>
      <c r="I9" s="24" t="s">
        <v>29</v>
      </c>
      <c r="J9" s="24" t="s">
        <v>469</v>
      </c>
      <c r="K9" s="24" t="s">
        <v>81</v>
      </c>
      <c r="L9" s="24" t="s">
        <v>470</v>
      </c>
      <c r="M9" s="24" t="s">
        <v>454</v>
      </c>
      <c r="N9" s="24" t="s">
        <v>470</v>
      </c>
      <c r="O9" s="24"/>
      <c r="P9" s="24" t="s">
        <v>237</v>
      </c>
      <c r="Q9" s="24"/>
      <c r="R9" s="24" t="s">
        <v>456</v>
      </c>
      <c r="S9" s="24"/>
      <c r="T9" s="24" t="s">
        <v>457</v>
      </c>
      <c r="U9" s="26">
        <v>0</v>
      </c>
      <c r="V9" s="26">
        <v>0</v>
      </c>
      <c r="W9" s="26">
        <v>0</v>
      </c>
      <c r="X9" s="26">
        <v>6</v>
      </c>
      <c r="Y9" s="26">
        <v>6</v>
      </c>
      <c r="Z9" s="26">
        <v>0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 t="s">
        <v>471</v>
      </c>
      <c r="AT9" s="24" t="s">
        <v>472</v>
      </c>
      <c r="AU9" s="24"/>
      <c r="AV9" s="24"/>
      <c r="AW9" s="24" t="s">
        <v>473</v>
      </c>
      <c r="AX9" s="24" t="s">
        <v>474</v>
      </c>
      <c r="AY9" s="24"/>
      <c r="AZ9" s="24"/>
      <c r="BA9" s="24" t="s">
        <v>273</v>
      </c>
      <c r="BB9" s="24" t="s">
        <v>475</v>
      </c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 t="s">
        <v>476</v>
      </c>
      <c r="BZ9" s="24" t="s">
        <v>464</v>
      </c>
      <c r="CA9" s="24"/>
      <c r="CB9" s="24"/>
      <c r="CC9" s="24" t="s">
        <v>477</v>
      </c>
      <c r="CD9" s="24" t="s">
        <v>466</v>
      </c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30"/>
    </row>
    <row r="10" s="13" customFormat="1" ht="58" customHeight="1" spans="1:96">
      <c r="A10" s="24" t="s">
        <v>230</v>
      </c>
      <c r="B10" s="24" t="s">
        <v>446</v>
      </c>
      <c r="C10" s="24" t="s">
        <v>447</v>
      </c>
      <c r="D10" s="24" t="s">
        <v>448</v>
      </c>
      <c r="E10" s="24" t="s">
        <v>449</v>
      </c>
      <c r="F10" s="24" t="s">
        <v>453</v>
      </c>
      <c r="G10" s="24" t="s">
        <v>207</v>
      </c>
      <c r="H10" s="24" t="s">
        <v>213</v>
      </c>
      <c r="I10" s="24" t="s">
        <v>29</v>
      </c>
      <c r="J10" s="24" t="s">
        <v>230</v>
      </c>
      <c r="K10" s="24" t="s">
        <v>452</v>
      </c>
      <c r="L10" s="24" t="s">
        <v>453</v>
      </c>
      <c r="M10" s="24" t="s">
        <v>454</v>
      </c>
      <c r="N10" s="24" t="s">
        <v>478</v>
      </c>
      <c r="O10" s="24"/>
      <c r="P10" s="24" t="s">
        <v>245</v>
      </c>
      <c r="Q10" s="24"/>
      <c r="R10" s="24" t="s">
        <v>479</v>
      </c>
      <c r="S10" s="24"/>
      <c r="T10" s="24" t="s">
        <v>227</v>
      </c>
      <c r="U10" s="26">
        <v>0</v>
      </c>
      <c r="V10" s="26">
        <v>0</v>
      </c>
      <c r="W10" s="26">
        <v>0</v>
      </c>
      <c r="X10" s="26">
        <v>2.7</v>
      </c>
      <c r="Y10" s="26">
        <v>2.7</v>
      </c>
      <c r="Z10" s="26">
        <v>0</v>
      </c>
      <c r="AA10" s="24" t="s">
        <v>480</v>
      </c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 t="s">
        <v>481</v>
      </c>
      <c r="AT10" s="24" t="s">
        <v>458</v>
      </c>
      <c r="AU10" s="24"/>
      <c r="AV10" s="24"/>
      <c r="AW10" s="24" t="s">
        <v>482</v>
      </c>
      <c r="AX10" s="24" t="s">
        <v>460</v>
      </c>
      <c r="AY10" s="24"/>
      <c r="AZ10" s="24"/>
      <c r="BA10" s="24" t="s">
        <v>461</v>
      </c>
      <c r="BB10" s="24" t="s">
        <v>462</v>
      </c>
      <c r="BC10" s="24"/>
      <c r="BD10" s="24"/>
      <c r="BE10" s="24" t="s">
        <v>483</v>
      </c>
      <c r="BF10" s="24" t="s">
        <v>484</v>
      </c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 t="s">
        <v>485</v>
      </c>
      <c r="BZ10" s="24" t="s">
        <v>464</v>
      </c>
      <c r="CA10" s="24"/>
      <c r="CB10" s="24"/>
      <c r="CC10" s="24" t="s">
        <v>486</v>
      </c>
      <c r="CD10" s="24" t="s">
        <v>466</v>
      </c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 t="s">
        <v>487</v>
      </c>
      <c r="CR10" s="30"/>
    </row>
    <row r="11" s="13" customFormat="1" ht="63" customHeight="1" spans="1:96">
      <c r="A11" s="24" t="s">
        <v>228</v>
      </c>
      <c r="B11" s="24" t="s">
        <v>446</v>
      </c>
      <c r="C11" s="24" t="s">
        <v>447</v>
      </c>
      <c r="D11" s="24" t="s">
        <v>448</v>
      </c>
      <c r="E11" s="24" t="s">
        <v>449</v>
      </c>
      <c r="F11" s="24" t="s">
        <v>453</v>
      </c>
      <c r="G11" s="24" t="s">
        <v>207</v>
      </c>
      <c r="H11" s="24" t="s">
        <v>213</v>
      </c>
      <c r="I11" s="24" t="s">
        <v>29</v>
      </c>
      <c r="J11" s="24" t="s">
        <v>488</v>
      </c>
      <c r="K11" s="24" t="s">
        <v>489</v>
      </c>
      <c r="L11" s="24"/>
      <c r="M11" s="24" t="s">
        <v>454</v>
      </c>
      <c r="N11" s="24" t="s">
        <v>243</v>
      </c>
      <c r="O11" s="24"/>
      <c r="P11" s="24"/>
      <c r="Q11" s="24"/>
      <c r="R11" s="24" t="s">
        <v>490</v>
      </c>
      <c r="S11" s="24"/>
      <c r="T11" s="24" t="s">
        <v>491</v>
      </c>
      <c r="U11" s="26">
        <v>0</v>
      </c>
      <c r="V11" s="26">
        <v>0</v>
      </c>
      <c r="W11" s="26">
        <v>0</v>
      </c>
      <c r="X11" s="26">
        <v>1.8</v>
      </c>
      <c r="Y11" s="26">
        <v>1.8</v>
      </c>
      <c r="Z11" s="26">
        <v>0</v>
      </c>
      <c r="AA11" s="24" t="s">
        <v>480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 t="s">
        <v>229</v>
      </c>
      <c r="AT11" s="24" t="s">
        <v>492</v>
      </c>
      <c r="AU11" s="24"/>
      <c r="AV11" s="24"/>
      <c r="AW11" s="24" t="s">
        <v>493</v>
      </c>
      <c r="AX11" s="24" t="s">
        <v>462</v>
      </c>
      <c r="AY11" s="24"/>
      <c r="AZ11" s="24"/>
      <c r="BA11" s="24" t="s">
        <v>494</v>
      </c>
      <c r="BB11" s="24" t="s">
        <v>460</v>
      </c>
      <c r="BC11" s="24"/>
      <c r="BD11" s="24"/>
      <c r="BE11" s="24" t="s">
        <v>483</v>
      </c>
      <c r="BF11" s="24" t="s">
        <v>495</v>
      </c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 t="s">
        <v>496</v>
      </c>
      <c r="BZ11" s="24" t="s">
        <v>464</v>
      </c>
      <c r="CA11" s="24"/>
      <c r="CB11" s="24"/>
      <c r="CC11" s="24" t="s">
        <v>497</v>
      </c>
      <c r="CD11" s="24" t="s">
        <v>466</v>
      </c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 t="s">
        <v>487</v>
      </c>
      <c r="CR11" s="30"/>
    </row>
    <row r="12" s="13" customFormat="1" ht="79" customHeight="1" spans="1:96">
      <c r="A12" s="24" t="s">
        <v>232</v>
      </c>
      <c r="B12" s="24" t="s">
        <v>446</v>
      </c>
      <c r="C12" s="24" t="s">
        <v>447</v>
      </c>
      <c r="D12" s="24" t="s">
        <v>448</v>
      </c>
      <c r="E12" s="24" t="s">
        <v>449</v>
      </c>
      <c r="F12" s="24" t="s">
        <v>29</v>
      </c>
      <c r="G12" s="24" t="s">
        <v>207</v>
      </c>
      <c r="H12" s="24" t="s">
        <v>213</v>
      </c>
      <c r="I12" s="24" t="s">
        <v>453</v>
      </c>
      <c r="J12" s="24" t="s">
        <v>498</v>
      </c>
      <c r="K12" s="24" t="s">
        <v>499</v>
      </c>
      <c r="L12" s="24" t="s">
        <v>500</v>
      </c>
      <c r="M12" s="24" t="s">
        <v>454</v>
      </c>
      <c r="N12" s="24" t="s">
        <v>233</v>
      </c>
      <c r="O12" s="24"/>
      <c r="P12" s="24" t="s">
        <v>247</v>
      </c>
      <c r="Q12" s="24"/>
      <c r="R12" s="24" t="s">
        <v>501</v>
      </c>
      <c r="S12" s="24"/>
      <c r="T12" s="24" t="s">
        <v>491</v>
      </c>
      <c r="U12" s="26">
        <v>0</v>
      </c>
      <c r="V12" s="26">
        <v>0</v>
      </c>
      <c r="W12" s="26">
        <v>0</v>
      </c>
      <c r="X12" s="26">
        <v>12</v>
      </c>
      <c r="Y12" s="26">
        <v>12</v>
      </c>
      <c r="Z12" s="26">
        <v>0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 t="s">
        <v>502</v>
      </c>
      <c r="AT12" s="24" t="s">
        <v>458</v>
      </c>
      <c r="AU12" s="24"/>
      <c r="AV12" s="24"/>
      <c r="AW12" s="24" t="s">
        <v>270</v>
      </c>
      <c r="AX12" s="24" t="s">
        <v>503</v>
      </c>
      <c r="AY12" s="24"/>
      <c r="AZ12" s="24"/>
      <c r="BA12" s="24" t="s">
        <v>504</v>
      </c>
      <c r="BB12" s="24" t="s">
        <v>505</v>
      </c>
      <c r="BC12" s="24"/>
      <c r="BD12" s="24"/>
      <c r="BE12" s="24" t="s">
        <v>483</v>
      </c>
      <c r="BF12" s="24" t="s">
        <v>506</v>
      </c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 t="s">
        <v>507</v>
      </c>
      <c r="BZ12" s="24" t="s">
        <v>464</v>
      </c>
      <c r="CA12" s="24"/>
      <c r="CB12" s="24"/>
      <c r="CC12" s="24" t="s">
        <v>508</v>
      </c>
      <c r="CD12" s="24" t="s">
        <v>509</v>
      </c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 t="s">
        <v>510</v>
      </c>
      <c r="CR12" s="30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511805555555556" right="0.118055555555556" top="0.984027777777778" bottom="0.393055555555556" header="0.511805555555556" footer="0.511805555555556"/>
  <pageSetup paperSize="9" scale="29" fitToHeight="0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showGridLines="0" showZeros="0" workbookViewId="0">
      <selection activeCell="A1" sqref="A1"/>
    </sheetView>
  </sheetViews>
  <sheetFormatPr defaultColWidth="12" defaultRowHeight="14.25" outlineLevelCol="3"/>
  <cols>
    <col min="1" max="1" width="25.8777777777778" style="2" customWidth="1"/>
    <col min="2" max="2" width="33" style="2" customWidth="1"/>
    <col min="3" max="3" width="76.8777777777778" style="2" customWidth="1"/>
    <col min="4" max="16384" width="12" style="2"/>
  </cols>
  <sheetData>
    <row r="1" ht="27.75" customHeight="1" spans="3:3">
      <c r="C1" s="3" t="s">
        <v>511</v>
      </c>
    </row>
    <row r="2" ht="38.25" customHeight="1" spans="1:4">
      <c r="A2" s="4" t="s">
        <v>512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43</v>
      </c>
      <c r="B4" s="8" t="s">
        <v>131</v>
      </c>
      <c r="C4" s="8" t="s">
        <v>513</v>
      </c>
      <c r="D4" s="1"/>
    </row>
    <row r="5" ht="31.5" customHeight="1" spans="1:4">
      <c r="A5" s="8" t="s">
        <v>514</v>
      </c>
      <c r="B5" s="8" t="s">
        <v>514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50.5</v>
      </c>
    </row>
    <row r="7" ht="30.75" customHeight="1" spans="1:4">
      <c r="A7" s="10">
        <v>30201</v>
      </c>
      <c r="B7" s="10" t="s">
        <v>156</v>
      </c>
      <c r="C7" s="12">
        <v>16.6</v>
      </c>
      <c r="D7" s="1"/>
    </row>
    <row r="8" ht="30.75" customHeight="1" spans="1:4">
      <c r="A8" s="10">
        <v>30202</v>
      </c>
      <c r="B8" s="10" t="s">
        <v>159</v>
      </c>
      <c r="C8" s="12">
        <v>8</v>
      </c>
      <c r="D8" s="1"/>
    </row>
    <row r="9" ht="30.75" customHeight="1" spans="1:4">
      <c r="A9" s="10">
        <v>30207</v>
      </c>
      <c r="B9" s="10" t="s">
        <v>160</v>
      </c>
      <c r="C9" s="12">
        <v>5</v>
      </c>
      <c r="D9" s="1"/>
    </row>
    <row r="10" ht="30.75" customHeight="1" spans="1:4">
      <c r="A10" s="10">
        <v>30211</v>
      </c>
      <c r="B10" s="10" t="s">
        <v>161</v>
      </c>
      <c r="C10" s="12">
        <v>2</v>
      </c>
      <c r="D10" s="1"/>
    </row>
    <row r="11" ht="30.75" customHeight="1" spans="1:3">
      <c r="A11" s="10">
        <v>30215</v>
      </c>
      <c r="B11" s="10" t="s">
        <v>163</v>
      </c>
      <c r="C11" s="12">
        <v>2</v>
      </c>
    </row>
    <row r="12" ht="30.75" customHeight="1" spans="1:3">
      <c r="A12" s="10">
        <v>30216</v>
      </c>
      <c r="B12" s="10" t="s">
        <v>165</v>
      </c>
      <c r="C12" s="12">
        <v>3</v>
      </c>
    </row>
    <row r="13" ht="30.75" customHeight="1" spans="1:3">
      <c r="A13" s="10">
        <v>30217</v>
      </c>
      <c r="B13" s="10" t="s">
        <v>167</v>
      </c>
      <c r="C13" s="12">
        <v>2.9</v>
      </c>
    </row>
    <row r="14" ht="30.75" customHeight="1" spans="1:3">
      <c r="A14" s="10">
        <v>30299</v>
      </c>
      <c r="B14" s="10" t="s">
        <v>180</v>
      </c>
      <c r="C14" s="12">
        <v>11</v>
      </c>
    </row>
  </sheetData>
  <sheetProtection formatCells="0" formatColumns="0" formatRows="0"/>
  <mergeCells count="1">
    <mergeCell ref="A2:C2"/>
  </mergeCells>
  <printOptions horizontalCentered="1"/>
  <pageMargins left="0.590277777777778" right="0.196527777777778" top="0.984027777777778" bottom="0.39305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2021-03-08T09:27:00Z</dcterms:created>
  <cp:lastPrinted>2021-03-10T07:59:00Z</cp:lastPrinted>
  <dcterms:modified xsi:type="dcterms:W3CDTF">2021-03-22T08:17:21Z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1575404</vt:i4>
  </property>
  <property fmtid="{D5CDD505-2E9C-101B-9397-08002B2CF9AE}" pid="3" name="KSOProductBuildVer">
    <vt:lpwstr>2052-10.1.0.6391</vt:lpwstr>
  </property>
</Properties>
</file>