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5940" firstSheet="9" activeTab="9"/>
  </bookViews>
  <sheets>
    <sheet name="1、2021年部门收支总体情况表" sheetId="4" r:id="rId1"/>
    <sheet name="2、2021年部门收入总体情况表" sheetId="5" r:id="rId2"/>
    <sheet name="3、2021年部门支出总体情况表" sheetId="6" r:id="rId3"/>
    <sheet name="4、2021年财政拨款收支总体情况表" sheetId="7" r:id="rId4"/>
    <sheet name="5、2021年一般公共预算支出情况表" sheetId="8" r:id="rId5"/>
    <sheet name="6、2021年支出预算分类汇总表（按支出经济分类）" sheetId="9" r:id="rId6"/>
    <sheet name="7、2021年一般公共预算“三公”经费支出情况表" sheetId="10" r:id="rId7"/>
    <sheet name="8、2021年政府性基金支出情况表" sheetId="11" r:id="rId8"/>
    <sheet name="9、2021年国有资本经营预算支出情况表" sheetId="12" r:id="rId9"/>
    <sheet name="10、部门(单位)整体绩效目标表" sheetId="13" r:id="rId10"/>
    <sheet name="11、2021年度部门预算项目绩效目标表" sheetId="14" r:id="rId11"/>
    <sheet name="12、2021年机关运行表" sheetId="15" r:id="rId12"/>
  </sheets>
  <definedNames>
    <definedName name="_xlnm._FilterDatabase" localSheetId="1" hidden="1">'2、2021年部门收入总体情况表'!$D$7:$V$8</definedName>
    <definedName name="_xlnm.Print_Area" localSheetId="0">'1、2021年部门收支总体情况表'!$A$1:$S$21</definedName>
    <definedName name="_xlnm.Print_Area" localSheetId="10">'11、2021年度部门预算项目绩效目标表'!$A$2:$CR$17</definedName>
    <definedName name="_xlnm.Print_Area" localSheetId="11">'12、2021年机关运行表'!$A$1:$C$12</definedName>
    <definedName name="_xlnm.Print_Area" localSheetId="1">'2、2021年部门收入总体情况表'!$A$1:$R$22</definedName>
    <definedName name="_xlnm.Print_Area" localSheetId="2">'3、2021年部门支出总体情况表'!$A$1:$N$21</definedName>
    <definedName name="_xlnm.Print_Area" localSheetId="3">'4、2021年财政拨款收支总体情况表'!$A$1:$M$39</definedName>
    <definedName name="_xlnm.Print_Area" localSheetId="4">'5、2021年一般公共预算支出情况表'!$A$1:$N$20</definedName>
    <definedName name="_xlnm.Print_Area" localSheetId="5">'6、2021年支出预算分类汇总表（按支出经济分类）'!$A$1:$S$62</definedName>
    <definedName name="_xlnm.Print_Area" localSheetId="6">'7、2021年一般公共预算“三公”经费支出情况表'!$A$1:$B$10</definedName>
    <definedName name="_xlnm.Print_Area" localSheetId="7">'8、2021年政府性基金支出情况表'!$A$1:$N$5</definedName>
    <definedName name="_xlnm.Print_Area" localSheetId="8">'9、2021年国有资本经营预算支出情况表'!$A$1:$N$5</definedName>
    <definedName name="_xlnm.Print_Titles" localSheetId="0">'1、2021年部门收支总体情况表'!$1:$7</definedName>
    <definedName name="_xlnm.Print_Titles" localSheetId="10">'11、2021年度部门预算项目绩效目标表'!$2:$7</definedName>
    <definedName name="_xlnm.Print_Titles" localSheetId="11">'12、2021年机关运行表'!$1:$5</definedName>
    <definedName name="_xlnm.Print_Titles" localSheetId="1">'2、2021年部门收入总体情况表'!$1:$6</definedName>
    <definedName name="_xlnm.Print_Titles" localSheetId="2">'3、2021年部门支出总体情况表'!$1:$5</definedName>
    <definedName name="_xlnm.Print_Titles" localSheetId="3">'4、2021年财政拨款收支总体情况表'!$1:$8</definedName>
    <definedName name="_xlnm.Print_Titles" localSheetId="4">'5、2021年一般公共预算支出情况表'!$1:$5</definedName>
    <definedName name="_xlnm.Print_Titles" localSheetId="5">'6、2021年支出预算分类汇总表（按支出经济分类）'!$1:$7</definedName>
    <definedName name="_xlnm.Print_Titles" localSheetId="6">'7、2021年一般公共预算“三公”经费支出情况表'!$1:$4</definedName>
    <definedName name="_xlnm.Print_Titles" localSheetId="7">'8、2021年政府性基金支出情况表'!$1:$5</definedName>
    <definedName name="_xlnm.Print_Titles" localSheetId="8">'9、2021年国有资本经营预算支出情况表'!$1:$5</definedName>
  </definedNames>
  <calcPr calcId="144525"/>
</workbook>
</file>

<file path=xl/sharedStrings.xml><?xml version="1.0" encoding="utf-8"?>
<sst xmlns="http://schemas.openxmlformats.org/spreadsheetml/2006/main" count="682">
  <si>
    <t>预算01表</t>
  </si>
  <si>
    <t>2021年部门收支总体情况表</t>
  </si>
  <si>
    <t>单位名称：洛阳市瀍河回族区北窑街道办事处</t>
  </si>
  <si>
    <t>单位：万元</t>
  </si>
  <si>
    <t xml:space="preserve"> 收入</t>
  </si>
  <si>
    <t>支                        出</t>
  </si>
  <si>
    <t xml:space="preserve"> 项目  </t>
  </si>
  <si>
    <t>金　额</t>
  </si>
  <si>
    <t>项             目</t>
  </si>
  <si>
    <t xml:space="preserve">合计  </t>
  </si>
  <si>
    <t xml:space="preserve">本年支出小计  </t>
  </si>
  <si>
    <t xml:space="preserve">一般公共预算  </t>
  </si>
  <si>
    <t>政府性基金预算</t>
  </si>
  <si>
    <t>国有资本经营预算</t>
  </si>
  <si>
    <t>财政专户</t>
  </si>
  <si>
    <t>上级提前告知转移支付</t>
  </si>
  <si>
    <t>其他收入</t>
  </si>
  <si>
    <t>小计</t>
  </si>
  <si>
    <t>其中：财政拨款</t>
  </si>
  <si>
    <t>行政事业性收费</t>
  </si>
  <si>
    <t>专项收入</t>
  </si>
  <si>
    <t>国有资产资源有偿使用收入</t>
  </si>
  <si>
    <t>政府住房基金收入</t>
  </si>
  <si>
    <t>代管资金</t>
  </si>
  <si>
    <t>教育收费</t>
  </si>
  <si>
    <t>一般性转移支付</t>
  </si>
  <si>
    <t>专项转移支付(</t>
  </si>
  <si>
    <t>一、基本支出</t>
  </si>
  <si>
    <t>财政拨款</t>
  </si>
  <si>
    <t>1、工资福利支出</t>
  </si>
  <si>
    <t>2、商品和服务支出</t>
  </si>
  <si>
    <t>3、对个人和家庭的补助</t>
  </si>
  <si>
    <t>二、生产建设和事业发展项目支出</t>
  </si>
  <si>
    <t>1、一般性项目</t>
  </si>
  <si>
    <t>2、专项项目</t>
  </si>
  <si>
    <t>3、人员类项目</t>
  </si>
  <si>
    <t>本 年 收 入 小 计</t>
  </si>
  <si>
    <t>加：部门财政性资金结转</t>
  </si>
  <si>
    <t>收 入 合 计</t>
  </si>
  <si>
    <t>本  年  支  出  合  计</t>
  </si>
  <si>
    <t>预算02表</t>
  </si>
  <si>
    <t>2021年部门收入总体情况表</t>
  </si>
  <si>
    <t>科目编码</t>
  </si>
  <si>
    <t>单位代码</t>
  </si>
  <si>
    <t>单位（科目名称）</t>
  </si>
  <si>
    <t>总计</t>
  </si>
  <si>
    <t>资金来源</t>
  </si>
  <si>
    <t>一般公共预算</t>
  </si>
  <si>
    <t>部门财政性资金结转</t>
  </si>
  <si>
    <t>类</t>
  </si>
  <si>
    <t>款</t>
  </si>
  <si>
    <t>项</t>
  </si>
  <si>
    <t>合计</t>
  </si>
  <si>
    <t>130001001</t>
  </si>
  <si>
    <t>洛阳市瀍河回族区北窑街道办事处</t>
  </si>
  <si>
    <t>201</t>
  </si>
  <si>
    <t>01</t>
  </si>
  <si>
    <t>08</t>
  </si>
  <si>
    <t xml:space="preserve">  130001001</t>
  </si>
  <si>
    <t xml:space="preserve">  代表工作</t>
  </si>
  <si>
    <t>02</t>
  </si>
  <si>
    <t>99</t>
  </si>
  <si>
    <t xml:space="preserve">  其他政协事务支出</t>
  </si>
  <si>
    <t>03</t>
  </si>
  <si>
    <t xml:space="preserve">  行政运行（政府办公厅（室）及相关机构事务）</t>
  </si>
  <si>
    <t>23</t>
  </si>
  <si>
    <t xml:space="preserve">  其他民族事务支出</t>
  </si>
  <si>
    <t>203</t>
  </si>
  <si>
    <t xml:space="preserve">  其他国防支出</t>
  </si>
  <si>
    <t>204</t>
  </si>
  <si>
    <t>06</t>
  </si>
  <si>
    <t>04</t>
  </si>
  <si>
    <t xml:space="preserve">  基层司法业务</t>
  </si>
  <si>
    <t>207</t>
  </si>
  <si>
    <t xml:space="preserve">  其他文化和旅游支出</t>
  </si>
  <si>
    <t>208</t>
  </si>
  <si>
    <t xml:space="preserve">  基层政权建设和社区治理</t>
  </si>
  <si>
    <t>05</t>
  </si>
  <si>
    <t xml:space="preserve">  机关事业单位基本养老保险缴费支出</t>
  </si>
  <si>
    <t xml:space="preserve">  机关事业单位职业年金缴费支出</t>
  </si>
  <si>
    <t>210</t>
  </si>
  <si>
    <t>11</t>
  </si>
  <si>
    <t xml:space="preserve">  行政单位医疗</t>
  </si>
  <si>
    <t xml:space="preserve">  公务员医疗补助</t>
  </si>
  <si>
    <t>221</t>
  </si>
  <si>
    <t xml:space="preserve">  住房公积金</t>
  </si>
  <si>
    <t>224</t>
  </si>
  <si>
    <t xml:space="preserve">  安全监管</t>
  </si>
  <si>
    <t>预算03表</t>
  </si>
  <si>
    <t>2021年部门支出总体情况表</t>
  </si>
  <si>
    <t xml:space="preserve"> 单位代码  </t>
  </si>
  <si>
    <t xml:space="preserve">基本支出  </t>
  </si>
  <si>
    <t>项目支出</t>
  </si>
  <si>
    <t>工资福利支出</t>
  </si>
  <si>
    <t>对个人和家庭的补助</t>
  </si>
  <si>
    <t>商品和服务支出</t>
  </si>
  <si>
    <t>一般性项目</t>
  </si>
  <si>
    <t>专项项目</t>
  </si>
  <si>
    <t>人员类项目</t>
  </si>
  <si>
    <t>预算04表</t>
  </si>
  <si>
    <t>2021年财政拨款收支总体情况表</t>
  </si>
  <si>
    <t xml:space="preserve"> 收入  </t>
  </si>
  <si>
    <t xml:space="preserve"> 支出  </t>
  </si>
  <si>
    <t xml:space="preserve"> 项 目  </t>
  </si>
  <si>
    <t xml:space="preserve"> 本年支出小计  </t>
  </si>
  <si>
    <t xml:space="preserve"> 政府性基金预算</t>
  </si>
  <si>
    <t xml:space="preserve"> 小计  </t>
  </si>
  <si>
    <t>一、一般公共服务</t>
  </si>
  <si>
    <t>二、外交</t>
  </si>
  <si>
    <t>三、国防</t>
  </si>
  <si>
    <t>四、公共安全</t>
  </si>
  <si>
    <t>五、教育</t>
  </si>
  <si>
    <t>六、科学技术</t>
  </si>
  <si>
    <t>七、文化旅游体育与传媒</t>
  </si>
  <si>
    <t>八、社会保障和就业</t>
  </si>
  <si>
    <t xml:space="preserve"> </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</si>
  <si>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</si>
  <si>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</si>
  <si>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</si>
  <si>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</si>
  <si>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</si>
  <si>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</si>
  <si>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</si>
  <si>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</si>
  <si>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</si>
  <si>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</si>
  <si>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</si>
  <si>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</si>
  <si>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</si>
  <si>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</si>
  <si>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</si>
  <si>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</si>
  <si>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</si>
  <si>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</si>
  <si>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</si>
  <si>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</si>
  <si>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</si>
  <si>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</si>
  <si>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收入合计：</t>
  </si>
  <si>
    <t>支出合计</t>
  </si>
  <si>
    <t>预算05表</t>
  </si>
  <si>
    <t>2021年一般公共预算支出情况表</t>
  </si>
  <si>
    <t xml:space="preserve"> 单位代码</t>
  </si>
  <si>
    <t>预算06表</t>
  </si>
  <si>
    <t>2021年支出预算分类汇总表（按支出经济分类）</t>
  </si>
  <si>
    <t xml:space="preserve">部门预算经济分类  </t>
  </si>
  <si>
    <t xml:space="preserve">政府预算经济分类  </t>
  </si>
  <si>
    <t>科目名称</t>
  </si>
  <si>
    <t>基本工资</t>
  </si>
  <si>
    <t xml:space="preserve">  501</t>
  </si>
  <si>
    <t xml:space="preserve">  01</t>
  </si>
  <si>
    <t>工资奖金津补贴</t>
  </si>
  <si>
    <t>津贴补贴</t>
  </si>
  <si>
    <t>奖金</t>
  </si>
  <si>
    <t xml:space="preserve">  505</t>
  </si>
  <si>
    <t xml:space="preserve">  509</t>
  </si>
  <si>
    <t xml:space="preserve">  05</t>
  </si>
  <si>
    <t>离退休费</t>
  </si>
  <si>
    <t>07</t>
  </si>
  <si>
    <t>绩效工资</t>
  </si>
  <si>
    <t>机关事业单位基本养老保险费</t>
  </si>
  <si>
    <t xml:space="preserve">  02</t>
  </si>
  <si>
    <t>社会保障缴费</t>
  </si>
  <si>
    <t>09</t>
  </si>
  <si>
    <t>职业年金缴费</t>
  </si>
  <si>
    <t>10</t>
  </si>
  <si>
    <t>职工基本医疗保险缴费</t>
  </si>
  <si>
    <t>公务员医疗补助缴费</t>
  </si>
  <si>
    <t>12</t>
  </si>
  <si>
    <t>其他社会保障性缴费</t>
  </si>
  <si>
    <t>13</t>
  </si>
  <si>
    <t>住房公积金</t>
  </si>
  <si>
    <t xml:space="preserve">  03</t>
  </si>
  <si>
    <t>办公费</t>
  </si>
  <si>
    <t xml:space="preserve">  502</t>
  </si>
  <si>
    <t>办公经费</t>
  </si>
  <si>
    <t>印刷费</t>
  </si>
  <si>
    <t>水费</t>
  </si>
  <si>
    <t>电费</t>
  </si>
  <si>
    <t>邮电费</t>
  </si>
  <si>
    <t>差旅费</t>
  </si>
  <si>
    <t>维修(护)费</t>
  </si>
  <si>
    <t xml:space="preserve">  09</t>
  </si>
  <si>
    <t>维修（护）费</t>
  </si>
  <si>
    <t>26</t>
  </si>
  <si>
    <t>劳务费</t>
  </si>
  <si>
    <t>委托业务费</t>
  </si>
  <si>
    <t>28</t>
  </si>
  <si>
    <t>工会经费</t>
  </si>
  <si>
    <t>29</t>
  </si>
  <si>
    <t>福利费</t>
  </si>
  <si>
    <t>31</t>
  </si>
  <si>
    <t>公务用车运行维护费</t>
  </si>
  <si>
    <t xml:space="preserve">  08</t>
  </si>
  <si>
    <t>39</t>
  </si>
  <si>
    <t>其他交通费用</t>
  </si>
  <si>
    <t>其他商品和服务支出</t>
  </si>
  <si>
    <t xml:space="preserve">  99</t>
  </si>
  <si>
    <t>离休费</t>
  </si>
  <si>
    <t>退休费</t>
  </si>
  <si>
    <t>生活补助</t>
  </si>
  <si>
    <t>社会福利和救助</t>
  </si>
  <si>
    <t>奖励金</t>
  </si>
  <si>
    <t>预算07表</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</si>
  <si>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</si>
  <si>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</si>
  <si>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</si>
  <si>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</si>
  <si>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</si>
  <si>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</si>
  <si>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</si>
  <si>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</si>
  <si>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（2）公务车购置费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</si>
  <si>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一般公务用车和执法执勤用车。（3）公务接待费，指单位按规定开支的各类公务接待（含外宾接待）支出。</t>
  </si>
  <si>
    <t>预算08表</t>
  </si>
  <si>
    <t>2021年政府性基金支出情况表</t>
  </si>
  <si>
    <t>预算09表</t>
  </si>
  <si>
    <t>2021年国有资本经营预算支出情况表</t>
  </si>
  <si>
    <t>预算10表</t>
  </si>
  <si>
    <t>北窑街道办事处部门整体支出绩效目标申报审批表</t>
  </si>
  <si>
    <t xml:space="preserve">                                （  2021年）                        单位：万元</t>
  </si>
  <si>
    <t>部门（单位）名称</t>
  </si>
  <si>
    <t>北窑街道办事处</t>
  </si>
  <si>
    <t>预算编码</t>
  </si>
  <si>
    <t>130</t>
  </si>
  <si>
    <t>单位  负责人</t>
  </si>
  <si>
    <t>高峰</t>
  </si>
  <si>
    <t>联系电话</t>
  </si>
  <si>
    <t>63558171</t>
  </si>
  <si>
    <t>编制人数</t>
  </si>
  <si>
    <t>单位  联系人</t>
  </si>
  <si>
    <t>张鹏鹍</t>
  </si>
  <si>
    <t>18003793559</t>
  </si>
  <si>
    <t>实有人数</t>
  </si>
  <si>
    <t>部门（单位）  职能</t>
  </si>
  <si>
    <t>（一）宣传贯彻党的路线、方针、政策和国家的法律法规；执行上级党委、政府的决议、决定、命令，保证区委、区政府的决算部署在本辖区内贯彻落实，对本辖区的重大问题进行决策，确保政令畅通。（二）落实党建工作责任制，做好纪检监察、组织、宣传、统战、政法、人民武装等工作，领导工会、共青团、妇联等群团工作。（三）加强党的基层组织建设，充分发挥街道党组织的领导核心、战斗堡垒作用和党员的先锋模范作用，指导辖区各类社会组织做好党建工作。（四）承担辖区内平安建设、社会治安综合治理、公共安全、司法行政等有关工作；动员组织群众开展治安防控及基层平安建设等维护稳定的各项工作。（五）抓好精神文明建设。落实意识形态工作政策和措施，负责辖区内公共文化建设，加强社会主义核心价值观的宣传引导，负责组织群众性文化体育活动，组织开展各项创建工作。（六）指导、支持和帮助辖区内居民委员会等基层群众性自治组织建设，健全自治平台，加强社区建设服务。（七）服务辖区经济发展。促进项目发展、服务驻区企业、优化投资环境等经济服务工作；协同做好辖区内的征迁改造及项目建设工作。（八）负责辖区内应急和安全生产、市场监督、民族宗教、民政、退役军人、人力资源和社会保障、教育、科技、文化旅游、体育、卫生健康和、生态环境等行政工作、促进社会事业发展。（九）负责统筹协调、组织指挥辖区内派驻和基层执法力量开展综合执法工作；负责做好辖区内城市创建协助工作。（十）深化街道职能转变，推进街道便民服务平台建设，推进政务公开。（十一）做好人大、政协相关工作。（十二）完成区委、区政府交办的其他任务。</t>
  </si>
  <si>
    <t>年度  主要  工作  内容</t>
  </si>
  <si>
    <t>任务名称</t>
  </si>
  <si>
    <t>主要内容或用途</t>
  </si>
  <si>
    <t>部门财政规划金额</t>
  </si>
  <si>
    <t>计划实施    时间</t>
  </si>
  <si>
    <t>总金额</t>
  </si>
  <si>
    <t>财政资金</t>
  </si>
  <si>
    <t>其他资金</t>
  </si>
  <si>
    <t>办事处工作运行保障经费</t>
  </si>
  <si>
    <t>保障本部门机构正常运转、完成日常工作任务及财政事业发展相关工作。</t>
  </si>
  <si>
    <t>2021年1月1日起至2021年12月31日</t>
  </si>
  <si>
    <t>街道人大工委工作经费</t>
  </si>
  <si>
    <t>加强基层人大工作和建设，保障基层人大正常履职,保证街道人大工委工作顺利开展。</t>
  </si>
  <si>
    <t>人大代表活动经费</t>
  </si>
  <si>
    <t>用于人大代表在闭会期间履行职责、开展活动。保障人大代表开展活动，依法执行代表职务。</t>
  </si>
  <si>
    <t>政协工作经费</t>
  </si>
  <si>
    <t>确保基层政协工作需要，更好地服务当地经济社会发展，确保政协工作在基层有效开展活动和加强阵地建设提供制度保障。</t>
  </si>
  <si>
    <t>提前下达2021年民族宗教专项经费</t>
  </si>
  <si>
    <t>保持和弘扬少数民族传统文化的权利、保持和改革少数民族风俗习惯的权利，致力于各民族共同团结奋斗、共同繁荣民展，进一步促进少数民族和民族地区加快发展。</t>
  </si>
  <si>
    <t>人民武装工作经费</t>
  </si>
  <si>
    <t>负责辖区内的国防教育、民兵训练、兵役登记及退伍军人安置和烈军属的优扶工作。用于基层武装部规范化建设和基层武装工作保障经费。</t>
  </si>
  <si>
    <t>人民调解经费</t>
  </si>
  <si>
    <t>做好司法工作，定期检查，建立辖区治保调解组织，搞好与派出所、法院等部门的协调工作，防止民转刑案件发生。开展普法宣传教育，提高居民法律意识。</t>
  </si>
  <si>
    <t>公共文化设施免费开放区级专项资金</t>
  </si>
  <si>
    <t>用于街道综合文化站免费开放后正常运转并提供基本公共文化服务支出。</t>
  </si>
  <si>
    <t>社区民政工作人员经费</t>
  </si>
  <si>
    <t>进一步加强城市社区工作人员队伍建设，充分调动社区工作人员的积极性，保持社区工作人员队伍稳定，更好地为全市社区居民提供优质、快捷、高效的服务。</t>
  </si>
  <si>
    <t>2021年1月1日起至2021年3月31日</t>
  </si>
  <si>
    <t>安全监管人员岗位津贴</t>
  </si>
  <si>
    <t>根据市政府安委会的通知要求，参照纪检监察干部补贴标准为安全生产监管人员发放安全生产岗位津贴220/月</t>
  </si>
  <si>
    <t>年度  总体  目标</t>
  </si>
  <si>
    <t xml:space="preserve"> 目标1、</t>
  </si>
  <si>
    <t xml:space="preserve"> 目标2、</t>
  </si>
  <si>
    <t>按照人大工作要求，向瀍河乡人大主席团和各街道人大工委拨付工作经费，以保证工作顺利开展。</t>
  </si>
  <si>
    <t xml:space="preserve"> 目标3、</t>
  </si>
  <si>
    <t>人大代表在闭会期间正常履行职责、开展活动。有效保障人大代表开展活动，依法执行代表职务。</t>
  </si>
  <si>
    <t xml:space="preserve"> 目标4</t>
  </si>
  <si>
    <t>确保政协工作在基层有效开展活动和加强阵地建设提供制度保障。</t>
  </si>
  <si>
    <t xml:space="preserve"> 目标5</t>
  </si>
  <si>
    <t>保障民族工作经费，维护少数民族和谐稳定工作，进一步促进少数民族和民族地区加快发展。</t>
  </si>
  <si>
    <t xml:space="preserve"> 目标6</t>
  </si>
  <si>
    <t>基层武装部规范化建设和基层武装工作顺利开展。</t>
  </si>
  <si>
    <t xml:space="preserve"> 目标7</t>
  </si>
  <si>
    <t>把各种矛盾化解在基层、解决在萌芽状态，维护社会大局稳定。</t>
  </si>
  <si>
    <t xml:space="preserve"> 目标8</t>
  </si>
  <si>
    <t>保障街道综合文化站免费开放后正常运转并提供基本公共文化服务支出。</t>
  </si>
  <si>
    <t xml:space="preserve"> 目标9</t>
  </si>
  <si>
    <t>保障城市社区工作人员报酬标准。</t>
  </si>
  <si>
    <t xml:space="preserve"> 目标10</t>
  </si>
  <si>
    <t>落实“安全第一、预防为主、综合治理”为目标</t>
  </si>
  <si>
    <t>年度   绩效   目标</t>
  </si>
  <si>
    <t>一级指标</t>
  </si>
  <si>
    <t>二级指标</t>
  </si>
  <si>
    <t>三级指标</t>
  </si>
  <si>
    <t>指标值</t>
  </si>
  <si>
    <t>产出指标 （预期提供的公共产品或服务）</t>
  </si>
  <si>
    <t>数量指标</t>
  </si>
  <si>
    <t>指标1　机构部门数量</t>
  </si>
  <si>
    <t>机构部门数量办事处5个党政办公室及5个事业单位</t>
  </si>
  <si>
    <t>指标2　开展工作活动次数</t>
  </si>
  <si>
    <t>组织辖区内的区人大代表开展政治学习、视察、调查、执法检查、评议等工作活动≥10次</t>
  </si>
  <si>
    <t>指标3　开展民族团结宣传覆盖率</t>
  </si>
  <si>
    <t>每年开展民族团结宣传覆盖率〉85%，每年开展民族团结创建活动次数不少于20次。</t>
  </si>
  <si>
    <t>质量目标</t>
  </si>
  <si>
    <t>指标1　完成工作任务及相关工作程度</t>
  </si>
  <si>
    <t>完成工作任务及相关工作程度</t>
  </si>
  <si>
    <t>指标2　宣传及创建活动达到的效果</t>
  </si>
  <si>
    <t>宣传及创建活动达到的效果</t>
  </si>
  <si>
    <t>指标3　计划完成民兵训练任务、其他国防动员活动</t>
  </si>
  <si>
    <t>按计划完成民兵训练任务、完成一年两征征兵宣传任务、完成年度其他国防动员活动。</t>
  </si>
  <si>
    <t xml:space="preserve"> 时效指标                                                                                        </t>
  </si>
  <si>
    <t>指标1　工作任务完成时间及时性</t>
  </si>
  <si>
    <t>工作任务完成时间及时性</t>
  </si>
  <si>
    <t>指标2　计划和上级安排时间</t>
  </si>
  <si>
    <t>按计划和上级安排时间准时完成</t>
  </si>
  <si>
    <t>指标3　规定时间开放</t>
  </si>
  <si>
    <t>按公布的规定时间开放文化站</t>
  </si>
  <si>
    <t>成本指标</t>
  </si>
  <si>
    <t>指标1　本部门整体机构日常工作所需经费数</t>
  </si>
  <si>
    <t>本部门整体机构日常工作所需经费数</t>
  </si>
  <si>
    <t>指标2　全年工作经费数量</t>
  </si>
  <si>
    <t>全年工作经费数量</t>
  </si>
  <si>
    <t>指标3　平均每所文化站每年开放经费</t>
  </si>
  <si>
    <t>平均每所文化站每年开放经费</t>
  </si>
  <si>
    <t>效益指标 （预期实现的效益和效率）</t>
  </si>
  <si>
    <t xml:space="preserve">经济效益 </t>
  </si>
  <si>
    <t>指标1　调解解决矛盾，减少司法资源浪费。</t>
  </si>
  <si>
    <t>调解解决矛盾，减少司法资源浪费。</t>
  </si>
  <si>
    <t>社会效益</t>
  </si>
  <si>
    <t>指标1　执行上级党委、政府的决议、决定、命令，服务辖区单位及群众。促进社会和谐稳定。</t>
  </si>
  <si>
    <t>执行上级党委、政府的决议、决定、命令，服务辖区单位及群众。促进社会和谐稳定。</t>
  </si>
  <si>
    <t>生态效益</t>
  </si>
  <si>
    <t>指标1　加强城市环境卫生管理，创造整洁、优美的生活环境。</t>
  </si>
  <si>
    <t>加强城市环境卫生管理，创造整洁、优美的生活环境。</t>
  </si>
  <si>
    <t>可持续发展影响指标</t>
  </si>
  <si>
    <t>指标1　维护社会稳定，提升群众法治观念和道德水平。</t>
  </si>
  <si>
    <t>维护社会稳定，提升群众法治观念和道德水平。</t>
  </si>
  <si>
    <t>满意度指标</t>
  </si>
  <si>
    <t>服务对象满意度指标</t>
  </si>
  <si>
    <t>指标1　辖区群众满意度评价</t>
  </si>
  <si>
    <t>辖区群众满意度评价≥90%</t>
  </si>
  <si>
    <t>指标2　当事人满意度</t>
  </si>
  <si>
    <t>当事人满意度≥90%</t>
  </si>
  <si>
    <t>指标3　辖区居民、单位对服务的满意度</t>
  </si>
  <si>
    <t>辖区居民、单位对服务的满意度评价≥80%</t>
  </si>
  <si>
    <t>整体目标设置说明</t>
  </si>
  <si>
    <t>整体目标是围绕部门职能工作内容以及预算经费安排来分项设置的，设置内容运行经费和项目经费两类进行设置，并根据具体工作内容分项设定。</t>
  </si>
  <si>
    <t>单位年度收入预算（万元）</t>
  </si>
  <si>
    <t>收入  合计</t>
  </si>
  <si>
    <t>其中:</t>
  </si>
  <si>
    <t>上年结转</t>
  </si>
  <si>
    <t>公共财政预算拨款</t>
  </si>
  <si>
    <t>专户资金</t>
  </si>
  <si>
    <t>政府性基金</t>
  </si>
  <si>
    <t>事业收入(不含专户资金)</t>
  </si>
  <si>
    <t>经营收入</t>
  </si>
  <si>
    <t>单位年度支出预算（万元）</t>
  </si>
  <si>
    <t>支出  合计</t>
  </si>
  <si>
    <t>基本支出</t>
  </si>
  <si>
    <t>其中</t>
  </si>
  <si>
    <t>经营支出</t>
  </si>
  <si>
    <t>人员支出</t>
  </si>
  <si>
    <t>日常公用  支出</t>
  </si>
  <si>
    <t>专项项目支出</t>
  </si>
  <si>
    <t>一般性项目支出</t>
  </si>
  <si>
    <t>三公经费合计</t>
  </si>
  <si>
    <t>公务接待费</t>
  </si>
  <si>
    <t>公务用车    运维费</t>
  </si>
  <si>
    <t>公务用车  购置费</t>
  </si>
  <si>
    <t>培训费</t>
  </si>
  <si>
    <t>因公    出国费</t>
  </si>
  <si>
    <t>会议费</t>
  </si>
  <si>
    <t>固定资产（万元）</t>
  </si>
  <si>
    <t>固定资产合计</t>
  </si>
  <si>
    <t>在用固定资产</t>
  </si>
  <si>
    <t>出租固定资产</t>
  </si>
  <si>
    <t>年度预算测算依据及说明</t>
  </si>
  <si>
    <t>根据《中华人民共和国预算法》、《中华人民共和国预算法实施条例》及区政府关于办事处工作的部署，编制2021年部门预算。</t>
  </si>
  <si>
    <t>参与目标设置人员</t>
  </si>
  <si>
    <t>姓名</t>
  </si>
  <si>
    <t>单位及职务</t>
  </si>
  <si>
    <t>备注</t>
  </si>
  <si>
    <t>北窑街道办事处 书记</t>
  </si>
  <si>
    <t/>
  </si>
  <si>
    <t>杨志勇</t>
  </si>
  <si>
    <t>北窑街道办事处 人大主任</t>
  </si>
  <si>
    <t>李昕菡</t>
  </si>
  <si>
    <t>北窑街道办事处 副主任</t>
  </si>
  <si>
    <t>袁毅挺</t>
  </si>
  <si>
    <t>单位意见：</t>
  </si>
  <si>
    <t>部门审核意见：</t>
  </si>
  <si>
    <t>审签人：                       年  月  日</t>
  </si>
  <si>
    <t>审签人：</t>
  </si>
  <si>
    <t xml:space="preserve">  年  月  日</t>
  </si>
  <si>
    <t>财政部门审核意见：</t>
  </si>
  <si>
    <t xml:space="preserve">                          （部门预算管理科室）                         （绩效中心）</t>
  </si>
  <si>
    <t xml:space="preserve">                               年   月   日                            年   月   日</t>
  </si>
  <si>
    <t>预算11表</t>
  </si>
  <si>
    <t>2021年度部门预算项目绩效目标表</t>
  </si>
  <si>
    <t>项目名称</t>
  </si>
  <si>
    <t>主管部门</t>
  </si>
  <si>
    <t>项目实施时间</t>
  </si>
  <si>
    <t>项目实施单位</t>
  </si>
  <si>
    <t>项目属性</t>
  </si>
  <si>
    <t>项目负责人</t>
  </si>
  <si>
    <t>资金性质</t>
  </si>
  <si>
    <t>项目概况</t>
  </si>
  <si>
    <t>项目立项情况</t>
  </si>
  <si>
    <t>项目绩效总目标</t>
  </si>
  <si>
    <t>项目总体进度计划</t>
  </si>
  <si>
    <t>项目资金支付计划</t>
  </si>
  <si>
    <t>项目资金</t>
  </si>
  <si>
    <t>支付方式</t>
  </si>
  <si>
    <t>项目现状</t>
  </si>
  <si>
    <t>年度及中期绩效目标</t>
  </si>
  <si>
    <t>起：</t>
  </si>
  <si>
    <t>止：</t>
  </si>
  <si>
    <t>项目立项依据</t>
  </si>
  <si>
    <t>项目立项依据类型</t>
  </si>
  <si>
    <t>项目申报的可行性</t>
  </si>
  <si>
    <t>项目申报的必要性</t>
  </si>
  <si>
    <t>中期目标</t>
  </si>
  <si>
    <t>年度目标</t>
  </si>
  <si>
    <t>总体实施计划</t>
  </si>
  <si>
    <t>年度实施计划</t>
  </si>
  <si>
    <t>总体支付计划</t>
  </si>
  <si>
    <t>年度支付计划</t>
  </si>
  <si>
    <t>中期资金其中金额</t>
  </si>
  <si>
    <t>年度资金其中金额</t>
  </si>
  <si>
    <t>产出指标</t>
  </si>
  <si>
    <t>效益指标</t>
  </si>
  <si>
    <t>服务对象满意度</t>
  </si>
  <si>
    <t>中期资金合计</t>
  </si>
  <si>
    <t>年度资金总额合计</t>
  </si>
  <si>
    <t>财政拨款（年度）</t>
  </si>
  <si>
    <t>其他资金（年度）</t>
  </si>
  <si>
    <t>数量指标（中期）</t>
  </si>
  <si>
    <t>质量指标（中期）</t>
  </si>
  <si>
    <t>时效指标（中期）</t>
  </si>
  <si>
    <t>成本指标（中期）</t>
  </si>
  <si>
    <t>数量指标（年度）</t>
  </si>
  <si>
    <t>质量指标（年度）</t>
  </si>
  <si>
    <t>时效指标（年度）</t>
  </si>
  <si>
    <t>成本指标（年度）</t>
  </si>
  <si>
    <t>经济效益指标（中期）</t>
  </si>
  <si>
    <t>社会效益指标（中期）</t>
  </si>
  <si>
    <t>环境效益指标（中期）</t>
  </si>
  <si>
    <t>可持续影响指标（中期）</t>
  </si>
  <si>
    <t>经济效益指标（年度）</t>
  </si>
  <si>
    <t>社会效益指标（年度）</t>
  </si>
  <si>
    <t>环境效益指标（年度）</t>
  </si>
  <si>
    <t>可持续影响指标（年度）</t>
  </si>
  <si>
    <t>指标（中期）1</t>
  </si>
  <si>
    <t>指标（中期）2</t>
  </si>
  <si>
    <t>指标（年度）1</t>
  </si>
  <si>
    <t>指标（年度）2</t>
  </si>
  <si>
    <t>时效指标1</t>
  </si>
  <si>
    <t>时效指标值1</t>
  </si>
  <si>
    <t>时效指标2</t>
  </si>
  <si>
    <t>时效指标值2</t>
  </si>
  <si>
    <t>成本指标1</t>
  </si>
  <si>
    <t>成本指标值1</t>
  </si>
  <si>
    <t>成本指标2</t>
  </si>
  <si>
    <t>成本指标值2</t>
  </si>
  <si>
    <t>数量指标(年度)1</t>
  </si>
  <si>
    <t>数量指标值(年度)1</t>
  </si>
  <si>
    <t>数量指标(年度)2</t>
  </si>
  <si>
    <t>数量指标值(年度)2</t>
  </si>
  <si>
    <t>质量指标(年度)1</t>
  </si>
  <si>
    <t>质量指标值(年度)1</t>
  </si>
  <si>
    <t>质量指标(年度)2</t>
  </si>
  <si>
    <t>质量指标值(年度)2</t>
  </si>
  <si>
    <t>时效指标(年度)1</t>
  </si>
  <si>
    <t>时效指标值(年度)1</t>
  </si>
  <si>
    <t>时效指标(年度)2</t>
  </si>
  <si>
    <t>时效指标值(年度)2</t>
  </si>
  <si>
    <t>成本指标(年度)1</t>
  </si>
  <si>
    <t>成本指标值(年度)1</t>
  </si>
  <si>
    <t>成本指标(年度)2</t>
  </si>
  <si>
    <t>成本指标值(年度)2</t>
  </si>
  <si>
    <t>经济效益指标1</t>
  </si>
  <si>
    <t>经济效益指标值1</t>
  </si>
  <si>
    <t>经济效益指标2</t>
  </si>
  <si>
    <t>经济效益指标值2</t>
  </si>
  <si>
    <t>社会效益指标1</t>
  </si>
  <si>
    <t>社会效益指标值1</t>
  </si>
  <si>
    <t>社会效益指标2</t>
  </si>
  <si>
    <t>社会效益指标值2</t>
  </si>
  <si>
    <t>环境效益指标1</t>
  </si>
  <si>
    <t>环境效益指标值1</t>
  </si>
  <si>
    <t>环境效益指标2</t>
  </si>
  <si>
    <t>环境效益指标值2</t>
  </si>
  <si>
    <t>可持续影响指标1</t>
  </si>
  <si>
    <t>可持续影响指标值1</t>
  </si>
  <si>
    <t>可持续影响指标2</t>
  </si>
  <si>
    <t>可持续影响指标值2</t>
  </si>
  <si>
    <t>经济效益指标(年度)1</t>
  </si>
  <si>
    <t>经济效益指标值(年度)1</t>
  </si>
  <si>
    <t>经济效益指标(年度)2</t>
  </si>
  <si>
    <t>经济效益指标值(年度)2</t>
  </si>
  <si>
    <t>社会效益指标(年度)1</t>
  </si>
  <si>
    <t>社会效益指标值(年度)1</t>
  </si>
  <si>
    <t>社会效益指标(年度)2</t>
  </si>
  <si>
    <t>社会效益指标值(年度)2</t>
  </si>
  <si>
    <t>环境效益指标(年度)1</t>
  </si>
  <si>
    <t>环境效益指标值(年度)1</t>
  </si>
  <si>
    <t>环境效益指标(年度)2</t>
  </si>
  <si>
    <t>环境效益指标值(年度)2</t>
  </si>
  <si>
    <t>可持续影响指标(年度)1</t>
  </si>
  <si>
    <t>可持续影响指标值(年度)1</t>
  </si>
  <si>
    <t>可持续影响指标(年度)2</t>
  </si>
  <si>
    <t>可持续影响指标值(年度)2</t>
  </si>
  <si>
    <t>指标1</t>
  </si>
  <si>
    <t>指标2</t>
  </si>
  <si>
    <t>指标3</t>
  </si>
  <si>
    <t>指标(年度)2</t>
  </si>
  <si>
    <t>瀍河回族区北窑街道办事处</t>
  </si>
  <si>
    <t>2021年1月1日</t>
  </si>
  <si>
    <t>2021年12月31日</t>
  </si>
  <si>
    <t>延续项目</t>
  </si>
  <si>
    <t>洛阳市人民政府常务会议纪要[2008]7号</t>
  </si>
  <si>
    <t>常年项目</t>
  </si>
  <si>
    <t>政府会议决定</t>
  </si>
  <si>
    <t>随着经济社会的快速发展、改革的不断深化，社会稳定工作面临着许多新矛盾、新问题。建立人民调解、行政调解、司法调解相互衔接配合的社会矛盾纠纷排查调解工作机制，有利于把各种矛盾化解在基层、解决在萌芽状态，对维护我市社会大局稳定具有重要意义。</t>
  </si>
  <si>
    <t>建立人民调解、行政调解、司法调解相互衔接配合的社会矛盾纠纷排查调解工作机制。</t>
  </si>
  <si>
    <t>合理安排本年预算资金，平均每季度25%，全年资金使用100%。</t>
  </si>
  <si>
    <t>每年调解化解案件纠纷数量</t>
  </si>
  <si>
    <t>每年实际发生的调解案件数量</t>
  </si>
  <si>
    <t>提升调解工作技能，及时化解群众矛盾案件率</t>
  </si>
  <si>
    <t>有效提升调解工作技能，化解矛盾案件率&gt;70%。</t>
  </si>
  <si>
    <t>对矛盾案件的处理及时性</t>
  </si>
  <si>
    <t>及时开展矛盾纠纷排查、受理、处理矛盾案件。</t>
  </si>
  <si>
    <t>全年工作经费</t>
  </si>
  <si>
    <t>每年0.5万元</t>
  </si>
  <si>
    <t>调解解决矛盾，减少司法资源浪费</t>
  </si>
  <si>
    <t>有效减少</t>
  </si>
  <si>
    <t>化解辖区内基层矛盾纠纷，维护社区和谐稳定</t>
  </si>
  <si>
    <t>化解率〉70%</t>
  </si>
  <si>
    <t>对维护社会稳定，群众法治观念和道德水平的影响</t>
  </si>
  <si>
    <t>有效提升</t>
  </si>
  <si>
    <t>调解当事人满意度≥85%</t>
  </si>
  <si>
    <t>2021年12月1日</t>
  </si>
  <si>
    <t>一、宣传宪法、法律、法规和上级人大及其常委会议的决议、决定，并保证在辖区内的执行。
二、组织辖区内的区人大代表开展政治学习、视察、调查、执法检查、评议等工作，协助代表履行职责。
三、联系辖区内人大代表和上级人大代表，接待代表来访，联系选民群众，反映代表和选民的意见和要求；督促街道办事处和有关部门认真办理代表提出的建议、批评和意见。
四、组织本辖区代表，定期保听取街道办事处有关街道经济建设、社会事业发展，财政收支安排及执行情况，并将重大事项和人民群众普遍关心的问题进行调查研究的，提出建议和意见。
五、协助指导辖区内的社区居委会依法开民自治活动。
六、在区人大常委会和选举委员会的领导下，承办辖区内人大代表选举和补选的有关工作。</t>
  </si>
  <si>
    <t>瀍人常办（2017）14号 关于拨付街道人大工委工作经费的通知</t>
  </si>
  <si>
    <t>加强基层人大工作和建设，保障基层人大正常履职。</t>
  </si>
  <si>
    <t>根据本年度街道人大工委工作安排，保证工作顺利开展。</t>
  </si>
  <si>
    <t>按本年度预算资金分前二个季度使用50%，后二个季度使用50%。</t>
  </si>
  <si>
    <t>组织辖区内的区人大代表开展政治学习、视察、调查、执法检查、评议等工作，协助代表履行职责。</t>
  </si>
  <si>
    <t>每年开展工作活动≥10次</t>
  </si>
  <si>
    <t>每年街道人大工委工作完成情况。</t>
  </si>
  <si>
    <t>在区人大常委会和街道党工委的领导下开展工作并完成各项任务及目标。</t>
  </si>
  <si>
    <t>完成人大工作时间</t>
  </si>
  <si>
    <t>按要求时间完成年度工作任务。</t>
  </si>
  <si>
    <t>全年工作经费额度</t>
  </si>
  <si>
    <t>每年工作经费0.5万元</t>
  </si>
  <si>
    <t>积极开展代表进社区活动，提出建议和意见。</t>
  </si>
  <si>
    <t>积极提出有效建议不少于三条</t>
  </si>
  <si>
    <t>群众满意度≥90%</t>
  </si>
  <si>
    <t>2021年3月31日</t>
  </si>
  <si>
    <t>洛民通[2019]20号 关于调整城市社区工作人员报酬标准的通知</t>
  </si>
  <si>
    <t>上级文件要求</t>
  </si>
  <si>
    <t>加强城市社区工作人员队伍建设，充分调动社区工作人员的积极性，保持社区工作人员队伍稳定，更好地为全市社区居民提供优质、快捷、高效的服务。</t>
  </si>
  <si>
    <t>城市社区工作人员队伍建设所需人员经费保障。</t>
  </si>
  <si>
    <t>按月按标准发放工作人员报酬</t>
  </si>
  <si>
    <t>按月使用资金，全年资金使用率100%。</t>
  </si>
  <si>
    <t>城市社区数量及人员数量</t>
  </si>
  <si>
    <t>3个社区合计21人</t>
  </si>
  <si>
    <t>是否严格执行发放标准</t>
  </si>
  <si>
    <t>按人员标准发放正职、副职、委员工资</t>
  </si>
  <si>
    <t>按月发放及时性</t>
  </si>
  <si>
    <t>次月初10号前发放</t>
  </si>
  <si>
    <t>每月人均工资及社保经费</t>
  </si>
  <si>
    <t>人均每月3480元</t>
  </si>
  <si>
    <t>社区工作人员对工资发放的满意度≥95%</t>
  </si>
  <si>
    <t>洛财预[2020]611号 提前下达2021年民族宗教专项经费</t>
  </si>
  <si>
    <t>新增项目</t>
  </si>
  <si>
    <t>专项转移资金</t>
  </si>
  <si>
    <t>洛财预[2020]611号 洛阳市财政局关于提前下达2021年民族宗教专项经费的通知</t>
  </si>
  <si>
    <t>上级文件要求事项</t>
  </si>
  <si>
    <t>促进民族团结进步事业，维护少数民族和谐稳定工作。</t>
  </si>
  <si>
    <t>开展民族团结进步创建活动和宣传党的民族政策。</t>
  </si>
  <si>
    <t>按年度工作计划安排使用，平均每季度25%。</t>
  </si>
  <si>
    <t>开展民族团结宣传覆盖率，开展民族团结创建活动次数</t>
  </si>
  <si>
    <t>有效保持和弘扬少数民族传统文化的权利，有效增强民族团结进步宣传教育的影响力和感召力。</t>
  </si>
  <si>
    <t>工作计划实施时间</t>
  </si>
  <si>
    <t>按计划及时实施</t>
  </si>
  <si>
    <t>16万元/年</t>
  </si>
  <si>
    <t>对民族团结发展，少数民族地区发展影响</t>
  </si>
  <si>
    <t>有效提升各民族共同团结发展，进一步促进少数民族地区加快发展。</t>
  </si>
  <si>
    <t>少数民族群众满意度≥80%</t>
  </si>
  <si>
    <t>20201年12月31日</t>
  </si>
  <si>
    <t>财政拔款</t>
  </si>
  <si>
    <t>洛瀍安委办[2017]16号瀍河回族区人民政府安全生产委员会办公室关于落实各级各类安全监管人员岗位津贴的通知</t>
  </si>
  <si>
    <t>加大对基层安全生产管理工作的财政资金保障力度，落实专职安全生产管理人员岗位津贴。</t>
  </si>
  <si>
    <t>加强安全生产工作，防止和减少安全产事故，保障人民群众生命财产安全，促进经济社会持续健康发展</t>
  </si>
  <si>
    <t>自1月起至12月按文件要求标准发放岗位津贴</t>
  </si>
  <si>
    <t>每季度按年度预算25%完成支付</t>
  </si>
  <si>
    <t>安全监管岗位人数</t>
  </si>
  <si>
    <t>5人</t>
  </si>
  <si>
    <t>按标准发放执行率</t>
  </si>
  <si>
    <t>100%</t>
  </si>
  <si>
    <t>发放津贴时间</t>
  </si>
  <si>
    <t>按月发放</t>
  </si>
  <si>
    <t>人均每月津贴标准</t>
  </si>
  <si>
    <t>办事处每人220元 社区每人200元</t>
  </si>
  <si>
    <t>防止和减少安全生产事故发生率</t>
  </si>
  <si>
    <t>符合安全监管部门规定标准</t>
  </si>
  <si>
    <t>服务对象满意度≥90%</t>
  </si>
  <si>
    <t>关于提前下达美术馆 公共图书馆 文化馆免费开放专项资金2019年预算指标的通知 洛财预[2018]601号</t>
  </si>
  <si>
    <t>保障公民基本文化权益，满足居民日益提高的文化生活需求。</t>
  </si>
  <si>
    <t>推进文化站免费开放，丰富人民群众的精神文化生活。</t>
  </si>
  <si>
    <t>每年按时按量保障文化站免费开放，丰富人民群众的精神文化生活。</t>
  </si>
  <si>
    <t>每年按专项资金预算安排全年经费使用</t>
  </si>
  <si>
    <t>按本年度专项资金计划，平均第季度资金使用25%。</t>
  </si>
  <si>
    <t>开放社区免费文化站数量</t>
  </si>
  <si>
    <t>每年3所</t>
  </si>
  <si>
    <t>群众日常阅读需求，更新阅读资料数量</t>
  </si>
  <si>
    <t>基本满足群众日常阅读需求，定期增加更新阅读资料</t>
  </si>
  <si>
    <t>社区文化站开放时间</t>
  </si>
  <si>
    <t>每站每年0.5万元</t>
  </si>
  <si>
    <t>公民基本文化权益，居民日益提高的文化生活需求</t>
  </si>
  <si>
    <t>保障基本文化权益，有效提高文化生活需求</t>
  </si>
  <si>
    <t>辖区群众对基本文化服务的满意度评价≥90%</t>
  </si>
  <si>
    <t>上级政协组织要求的工作经费保障</t>
  </si>
  <si>
    <t>上级政协组织要求</t>
  </si>
  <si>
    <t>建立基层政协工作机构，确保本年基层政协工作需要</t>
  </si>
  <si>
    <t>按本年工作计划预算资金，合理安排资金使用平均每季度使用25%，全年达到100%资金合理使用。</t>
  </si>
  <si>
    <t>开展基层政协工作，开展各类协商活动</t>
  </si>
  <si>
    <t>完成每年基层政协工作，开展不少于三次协商活动。</t>
  </si>
  <si>
    <t>各项指标落实，工作取得效果</t>
  </si>
  <si>
    <t>考评各项指标，取得明显工作成效。</t>
  </si>
  <si>
    <t>完成工作时间</t>
  </si>
  <si>
    <t>按年度工作要求时间完成</t>
  </si>
  <si>
    <t>每年基层政协工作经费</t>
  </si>
  <si>
    <t>信息宣传工作，扩大政协影响力。</t>
  </si>
  <si>
    <t>有效加强信息宣传工作，有效扩大政协影响力，助推解决改善民生问题。</t>
  </si>
  <si>
    <t>辖区群众满意度≧90%</t>
  </si>
  <si>
    <t>办事处工作经费</t>
  </si>
  <si>
    <t>2021年北窑街道办事处工作经费主要用于保障本部门机构正常运转、完成日常工作任务及财政事业发展相关工作。</t>
  </si>
  <si>
    <t>工作开展保障需要及区级财政部门资金安排</t>
  </si>
  <si>
    <t>本部门正常运转、完成日常工作任务所需资金保障。</t>
  </si>
  <si>
    <t>完成年度日常工作任务及相关工作。</t>
  </si>
  <si>
    <t>根据本年度工作安排及预算资金支付</t>
  </si>
  <si>
    <t>机构部门数量</t>
  </si>
  <si>
    <t>北窑街道办事处内设五个党政机构及五个事业单位。</t>
  </si>
  <si>
    <t>完成工作任务及相关工作</t>
  </si>
  <si>
    <t>按上级部署和要求完成工作</t>
  </si>
  <si>
    <t>工作任务完成时间</t>
  </si>
  <si>
    <t>按上级要求时间完成</t>
  </si>
  <si>
    <t>整体机构工作经费</t>
  </si>
  <si>
    <t>按财政预算资金使用</t>
  </si>
  <si>
    <t>执行上级党委、政府的决议、决定、命令，服务辖区单位及群众。</t>
  </si>
  <si>
    <t>确保政令畅通。</t>
  </si>
  <si>
    <t>洛阳市瀍河回族区人大常委会办公室文件</t>
  </si>
  <si>
    <t>用于人大代表在闭会期间履行职责、开展活动。</t>
  </si>
  <si>
    <t>保障人大代表开展活动，依法执行代表职务所需经费。</t>
  </si>
  <si>
    <t>本年初制定人大代表活动组织计划，年内按计划执行。</t>
  </si>
  <si>
    <t>按年度预算资金安排使用支付，每季度使用资金25%。</t>
  </si>
  <si>
    <t>本辖区区级人大代表数量</t>
  </si>
  <si>
    <t>26名</t>
  </si>
  <si>
    <t>闭会期间组织代表开展代表职务的各项活动</t>
  </si>
  <si>
    <t>代表参加履职活动及代表小组活动率〉90%。按要求完成上级组织的代表视察、执法检查和调研工作。</t>
  </si>
  <si>
    <t>开展参加活动及完成代表工作的及时性</t>
  </si>
  <si>
    <t>按计划及时开展参加活动，按要求时间完成工作任务。</t>
  </si>
  <si>
    <t>每位代表平均活动经费</t>
  </si>
  <si>
    <t>每人每年500元</t>
  </si>
  <si>
    <t>听取人民群众的建设的意见，督促解决群众关心的热点，难点问题。</t>
  </si>
  <si>
    <t>接待及走访人民群众来信来访每年不少于50人次。及时将人民群众反映的热点难点问题提交每年不少于三件。</t>
  </si>
  <si>
    <t>服务群众满意度≧90%</t>
  </si>
  <si>
    <t>瀍武[2020]110号 关于调增基层组装工作经费预算的通知</t>
  </si>
  <si>
    <t>“十三五”民兵调整改革任务部署，基层武装工作正规有序，国防后备力量建设工作有效提升。</t>
  </si>
  <si>
    <t>将基层武装部规范化建设经费、基层武装工作保障经费统一纳入财政预算。</t>
  </si>
  <si>
    <t>负责辖区内的国防教育、民兵训练、兵役登记及退伍军人安置和烈军属的优扶工作。</t>
  </si>
  <si>
    <t>按本年工作计划，合理使用预算资金，平均每季度25%，全年资金支付100%。</t>
  </si>
  <si>
    <t>完成基层武装工作类别数量</t>
  </si>
  <si>
    <t>民兵事业、兵役工作、其他国防动员活动等三大类</t>
  </si>
  <si>
    <t>工作完成情况及效果</t>
  </si>
  <si>
    <t>每年工作经费数量</t>
  </si>
  <si>
    <t>每年5万元</t>
  </si>
  <si>
    <t>年度国防教育、兵役登记及退伍军人安置和烈军属的优扶工作效果。</t>
  </si>
  <si>
    <t>加强国防教育，有效提升国防后备力量建设工作。</t>
  </si>
  <si>
    <t>兵役登记及退伍军人的满意度评价≥90%</t>
  </si>
  <si>
    <t>预算12表</t>
  </si>
  <si>
    <t>2021年机关运行经费</t>
  </si>
  <si>
    <t>机关运行经费支出</t>
  </si>
  <si>
    <t>*</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</si>
</sst>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Red]\(#,##0.00\)"/>
    <numFmt numFmtId="178" formatCode="* #,##0.00;* \-#,##0.00;* &quot;&quot;??;@"/>
    <numFmt numFmtId="179" formatCode="#,##0.0_);[Red]\(#,##0.0\)"/>
    <numFmt numFmtId="180" formatCode="#,##0.0000"/>
  </numFmts>
  <fonts count="37">
    <font>
      <sz val="9"/>
      <name val="宋体"/>
      <charset val="134"/>
    </font>
    <font>
      <sz val="12"/>
      <name val="宋体"/>
      <charset val="134"/>
    </font>
    <font>
      <sz val="10"/>
      <name val="宋体"/>
      <charset val="134"/>
    </font>
    <font>
      <b/>
      <sz val="20"/>
      <name val="方正小标宋简体"/>
      <charset val="134"/>
    </font>
    <font>
      <b/>
      <sz val="20"/>
      <name val="宋体"/>
      <charset val="134"/>
    </font>
    <font>
      <sz val="14"/>
      <name val="宋体"/>
      <charset val="134"/>
    </font>
    <font>
      <sz val="9"/>
      <name val="SimSun"/>
      <charset val="134"/>
    </font>
    <font>
      <sz val="11"/>
      <color indexed="8"/>
      <name val="宋体"/>
      <charset val="134"/>
    </font>
    <font>
      <sz val="10"/>
      <name val="SimSun"/>
      <charset val="134"/>
    </font>
    <font>
      <b/>
      <sz val="12"/>
      <name val="宋体"/>
      <charset val="134"/>
    </font>
    <font>
      <b/>
      <sz val="18"/>
      <name val="宋体"/>
      <charset val="134"/>
    </font>
    <font>
      <b/>
      <sz val="19"/>
      <name val="SimSun"/>
      <charset val="134"/>
    </font>
    <font>
      <sz val="11"/>
      <color indexed="9"/>
      <name val="等线"/>
      <charset val="134"/>
    </font>
    <font>
      <b/>
      <sz val="11"/>
      <color indexed="8"/>
      <name val="等线"/>
      <charset val="134"/>
    </font>
    <font>
      <b/>
      <sz val="11"/>
      <color indexed="54"/>
      <name val="等线"/>
      <charset val="134"/>
    </font>
    <font>
      <sz val="18"/>
      <color indexed="54"/>
      <name val="等线 Light"/>
      <charset val="134"/>
    </font>
    <font>
      <u/>
      <sz val="11"/>
      <color rgb="FF0000FF"/>
      <name val="宋体"/>
      <charset val="0"/>
      <scheme val="minor"/>
    </font>
    <font>
      <sz val="11"/>
      <color theme="1"/>
      <name val="宋体"/>
      <charset val="134"/>
      <scheme val="minor"/>
    </font>
    <font>
      <sz val="11"/>
      <color indexed="19"/>
      <name val="等线"/>
      <charset val="134"/>
    </font>
    <font>
      <sz val="11"/>
      <color indexed="62"/>
      <name val="等线"/>
      <charset val="134"/>
    </font>
    <font>
      <sz val="11"/>
      <color indexed="8"/>
      <name val="等线"/>
      <charset val="134"/>
    </font>
    <font>
      <sz val="11"/>
      <color indexed="17"/>
      <name val="等线"/>
      <charset val="134"/>
    </font>
    <font>
      <sz val="11"/>
      <color indexed="53"/>
      <name val="等线"/>
      <charset val="134"/>
    </font>
    <font>
      <sz val="11"/>
      <color indexed="10"/>
      <name val="等线"/>
      <charset val="134"/>
    </font>
    <font>
      <b/>
      <sz val="11"/>
      <color indexed="9"/>
      <name val="等线"/>
      <charset val="134"/>
    </font>
    <font>
      <b/>
      <sz val="13"/>
      <color indexed="54"/>
      <name val="等线"/>
      <charset val="134"/>
    </font>
    <font>
      <b/>
      <sz val="11"/>
      <color indexed="63"/>
      <name val="等线"/>
      <charset val="134"/>
    </font>
    <font>
      <b/>
      <sz val="15"/>
      <color indexed="54"/>
      <name val="等线"/>
      <charset val="134"/>
    </font>
    <font>
      <sz val="11"/>
      <color indexed="17"/>
      <name val="宋体"/>
      <charset val="134"/>
    </font>
    <font>
      <sz val="11"/>
      <color indexed="20"/>
      <name val="宋体"/>
      <charset val="134"/>
    </font>
    <font>
      <sz val="11"/>
      <color indexed="9"/>
      <name val="宋体"/>
      <charset val="134"/>
    </font>
    <font>
      <sz val="11"/>
      <color indexed="20"/>
      <name val="等线"/>
      <charset val="134"/>
    </font>
    <font>
      <sz val="11"/>
      <color indexed="16"/>
      <name val="等线"/>
      <charset val="134"/>
    </font>
    <font>
      <i/>
      <sz val="11"/>
      <color indexed="23"/>
      <name val="等线"/>
      <charset val="134"/>
    </font>
    <font>
      <u/>
      <sz val="11"/>
      <color rgb="FF800080"/>
      <name val="宋体"/>
      <charset val="0"/>
      <scheme val="minor"/>
    </font>
    <font>
      <sz val="11"/>
      <color indexed="16"/>
      <name val="宋体"/>
      <charset val="134"/>
    </font>
    <font>
      <b/>
      <sz val="11"/>
      <color indexed="53"/>
      <name val="等线"/>
      <charset val="134"/>
    </font>
  </fonts>
  <fills count="2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57"/>
        <bgColor indexed="64"/>
      </patternFill>
    </fill>
    <fill>
      <patternFill patternType="solid">
        <fgColor indexed="55"/>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4"/>
        <bgColor indexed="64"/>
      </patternFill>
    </fill>
    <fill>
      <patternFill patternType="solid">
        <fgColor indexed="45"/>
        <bgColor indexed="64"/>
      </patternFill>
    </fill>
    <fill>
      <patternFill patternType="solid">
        <fgColor indexed="27"/>
        <bgColor indexed="64"/>
      </patternFill>
    </fill>
    <fill>
      <patternFill patternType="solid">
        <fgColor indexed="51"/>
        <bgColor indexed="64"/>
      </patternFill>
    </fill>
    <fill>
      <patternFill patternType="solid">
        <fgColor indexed="48"/>
        <bgColor indexed="64"/>
      </patternFill>
    </fill>
    <fill>
      <patternFill patternType="solid">
        <fgColor indexed="54"/>
        <bgColor indexed="64"/>
      </patternFill>
    </fill>
    <fill>
      <patternFill patternType="solid">
        <fgColor indexed="53"/>
        <bgColor indexed="64"/>
      </patternFill>
    </fill>
    <fill>
      <patternFill patternType="solid">
        <fgColor indexed="26"/>
        <bgColor indexed="64"/>
      </patternFill>
    </fill>
    <fill>
      <patternFill patternType="solid">
        <fgColor indexed="62"/>
        <bgColor indexed="64"/>
      </patternFill>
    </fill>
    <fill>
      <patternFill patternType="solid">
        <fgColor indexed="29"/>
        <bgColor indexed="64"/>
      </patternFill>
    </fill>
    <fill>
      <patternFill patternType="solid">
        <fgColor indexed="52"/>
        <bgColor indexed="64"/>
      </patternFill>
    </fill>
    <fill>
      <patternFill patternType="solid">
        <fgColor indexed="10"/>
        <bgColor indexed="64"/>
      </patternFill>
    </fill>
    <fill>
      <patternFill patternType="solid">
        <fgColor indexed="49"/>
        <bgColor indexed="64"/>
      </patternFill>
    </fill>
    <fill>
      <patternFill patternType="solid">
        <fgColor indexed="46"/>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auto="1"/>
      </top>
      <bottom style="thin">
        <color indexed="8"/>
      </bottom>
      <diagonal/>
    </border>
    <border>
      <left/>
      <right style="thin">
        <color indexed="8"/>
      </right>
      <top style="thin">
        <color auto="1"/>
      </top>
      <bottom style="thin">
        <color indexed="8"/>
      </bottom>
      <diagonal/>
    </border>
    <border>
      <left style="thin">
        <color indexed="8"/>
      </left>
      <right style="thin">
        <color auto="1"/>
      </right>
      <top style="thin">
        <color auto="1"/>
      </top>
      <bottom style="thin">
        <color auto="1"/>
      </bottom>
      <diagonal/>
    </border>
    <border>
      <left style="thin">
        <color auto="1"/>
      </left>
      <right style="thin">
        <color indexed="8"/>
      </right>
      <top style="thin">
        <color auto="1"/>
      </top>
      <bottom/>
      <diagonal/>
    </border>
    <border>
      <left style="thin">
        <color auto="1"/>
      </left>
      <right style="thin">
        <color indexed="8"/>
      </right>
      <top/>
      <bottom style="thin">
        <color auto="1"/>
      </bottom>
      <diagonal/>
    </border>
    <border>
      <left/>
      <right/>
      <top style="thin">
        <color indexed="48"/>
      </top>
      <bottom style="double">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s>
  <cellStyleXfs count="366">
    <xf numFmtId="0" fontId="0" fillId="0" borderId="0">
      <alignment vertical="center"/>
    </xf>
    <xf numFmtId="42" fontId="17" fillId="0" borderId="0" applyFont="0" applyFill="0" applyBorder="0" applyAlignment="0" applyProtection="0">
      <alignment vertical="center"/>
    </xf>
    <xf numFmtId="0" fontId="7" fillId="12" borderId="0" applyNumberFormat="0" applyBorder="0" applyAlignment="0" applyProtection="0">
      <alignment vertical="center"/>
    </xf>
    <xf numFmtId="0" fontId="20" fillId="2" borderId="0" applyNumberFormat="0" applyBorder="0" applyAlignment="0" applyProtection="0">
      <alignment vertical="center"/>
    </xf>
    <xf numFmtId="0" fontId="28" fillId="10" borderId="0" applyNumberFormat="0" applyBorder="0" applyAlignment="0" applyProtection="0">
      <alignment vertical="center"/>
    </xf>
    <xf numFmtId="0" fontId="19" fillId="8" borderId="25" applyNumberFormat="0" applyAlignment="0" applyProtection="0">
      <alignment vertical="center"/>
    </xf>
    <xf numFmtId="0" fontId="12" fillId="8" borderId="0" applyNumberFormat="0" applyBorder="0" applyAlignment="0" applyProtection="0">
      <alignment vertical="center"/>
    </xf>
    <xf numFmtId="44" fontId="17" fillId="0" borderId="0" applyFont="0" applyFill="0" applyBorder="0" applyAlignment="0" applyProtection="0">
      <alignment vertical="center"/>
    </xf>
    <xf numFmtId="0" fontId="28" fillId="10" borderId="0" applyNumberFormat="0" applyBorder="0" applyAlignment="0" applyProtection="0">
      <alignment vertical="center"/>
    </xf>
    <xf numFmtId="0" fontId="7" fillId="10" borderId="0" applyNumberFormat="0" applyBorder="0" applyAlignment="0" applyProtection="0">
      <alignment vertical="center"/>
    </xf>
    <xf numFmtId="0" fontId="30" fillId="22" borderId="0" applyNumberFormat="0" applyBorder="0" applyAlignment="0" applyProtection="0">
      <alignment vertical="center"/>
    </xf>
    <xf numFmtId="0" fontId="7" fillId="8" borderId="0" applyNumberFormat="0" applyBorder="0" applyAlignment="0" applyProtection="0">
      <alignment vertical="center"/>
    </xf>
    <xf numFmtId="0" fontId="20" fillId="8" borderId="0" applyNumberFormat="0" applyBorder="0" applyAlignment="0" applyProtection="0">
      <alignment vertical="center"/>
    </xf>
    <xf numFmtId="41" fontId="17" fillId="0" borderId="0" applyFont="0" applyFill="0" applyBorder="0" applyAlignment="0" applyProtection="0">
      <alignment vertical="center"/>
    </xf>
    <xf numFmtId="0" fontId="20" fillId="6" borderId="0" applyNumberFormat="0" applyBorder="0" applyAlignment="0" applyProtection="0">
      <alignment vertical="center"/>
    </xf>
    <xf numFmtId="0" fontId="28" fillId="10" borderId="0" applyNumberFormat="0" applyBorder="0" applyAlignment="0" applyProtection="0">
      <alignment vertical="center"/>
    </xf>
    <xf numFmtId="0" fontId="32" fillId="12" borderId="0" applyNumberFormat="0" applyBorder="0" applyAlignment="0" applyProtection="0">
      <alignment vertical="center"/>
    </xf>
    <xf numFmtId="0" fontId="31" fillId="12" borderId="0" applyNumberFormat="0" applyBorder="0" applyAlignment="0" applyProtection="0">
      <alignment vertical="center"/>
    </xf>
    <xf numFmtId="43" fontId="17" fillId="0" borderId="0" applyFont="0" applyFill="0" applyBorder="0" applyAlignment="0" applyProtection="0">
      <alignment vertical="center"/>
    </xf>
    <xf numFmtId="0" fontId="12" fillId="6" borderId="0" applyNumberFormat="0" applyBorder="0" applyAlignment="0" applyProtection="0">
      <alignment vertical="center"/>
    </xf>
    <xf numFmtId="0" fontId="29" fillId="12" borderId="0" applyNumberFormat="0" applyBorder="0" applyAlignment="0" applyProtection="0">
      <alignment vertical="center"/>
    </xf>
    <xf numFmtId="0" fontId="16" fillId="0" borderId="0" applyNumberFormat="0" applyFill="0" applyBorder="0" applyAlignment="0" applyProtection="0">
      <alignment vertical="center"/>
    </xf>
    <xf numFmtId="9" fontId="17"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8" borderId="31" applyNumberFormat="0" applyFont="0" applyAlignment="0" applyProtection="0">
      <alignment vertical="center"/>
    </xf>
    <xf numFmtId="0" fontId="12" fillId="8"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0" borderId="30" applyNumberFormat="0" applyFill="0" applyAlignment="0" applyProtection="0">
      <alignment vertical="center"/>
    </xf>
    <xf numFmtId="0" fontId="25" fillId="0" borderId="28" applyNumberFormat="0" applyFill="0" applyAlignment="0" applyProtection="0">
      <alignment vertical="center"/>
    </xf>
    <xf numFmtId="0" fontId="7" fillId="25" borderId="0" applyNumberFormat="0" applyBorder="0" applyAlignment="0" applyProtection="0">
      <alignment vertical="center"/>
    </xf>
    <xf numFmtId="0" fontId="12" fillId="9"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14" fillId="0" borderId="24" applyNumberFormat="0" applyFill="0" applyAlignment="0" applyProtection="0">
      <alignment vertical="center"/>
    </xf>
    <xf numFmtId="0" fontId="29" fillId="12" borderId="0" applyNumberFormat="0" applyBorder="0" applyAlignment="0" applyProtection="0">
      <alignment vertical="center"/>
    </xf>
    <xf numFmtId="0" fontId="12" fillId="8" borderId="0" applyNumberFormat="0" applyBorder="0" applyAlignment="0" applyProtection="0">
      <alignment vertical="center"/>
    </xf>
    <xf numFmtId="0" fontId="26" fillId="2" borderId="29" applyNumberFormat="0" applyAlignment="0" applyProtection="0">
      <alignment vertical="center"/>
    </xf>
    <xf numFmtId="0" fontId="36" fillId="2" borderId="25" applyNumberFormat="0" applyAlignment="0" applyProtection="0">
      <alignment vertical="center"/>
    </xf>
    <xf numFmtId="0" fontId="24" fillId="5" borderId="27" applyNumberFormat="0" applyAlignment="0" applyProtection="0">
      <alignment vertical="center"/>
    </xf>
    <xf numFmtId="0" fontId="7" fillId="3" borderId="0" applyNumberFormat="0" applyBorder="0" applyAlignment="0" applyProtection="0">
      <alignment vertical="center"/>
    </xf>
    <xf numFmtId="0" fontId="20" fillId="10" borderId="0" applyNumberFormat="0" applyBorder="0" applyAlignment="0" applyProtection="0">
      <alignment vertical="center"/>
    </xf>
    <xf numFmtId="0" fontId="12" fillId="17" borderId="0" applyNumberFormat="0" applyBorder="0" applyAlignment="0" applyProtection="0">
      <alignment vertical="center"/>
    </xf>
    <xf numFmtId="0" fontId="29" fillId="12" borderId="0" applyNumberFormat="0" applyBorder="0" applyAlignment="0" applyProtection="0">
      <alignment vertical="center"/>
    </xf>
    <xf numFmtId="0" fontId="7" fillId="9" borderId="0" applyNumberFormat="0" applyBorder="0" applyAlignment="0" applyProtection="0">
      <alignment vertical="center"/>
    </xf>
    <xf numFmtId="0" fontId="22" fillId="0" borderId="26" applyNumberFormat="0" applyFill="0" applyAlignment="0" applyProtection="0">
      <alignment vertical="center"/>
    </xf>
    <xf numFmtId="0" fontId="13" fillId="0" borderId="23" applyNumberFormat="0" applyFill="0" applyAlignment="0" applyProtection="0">
      <alignment vertical="center"/>
    </xf>
    <xf numFmtId="0" fontId="21" fillId="10" borderId="0" applyNumberFormat="0" applyBorder="0" applyAlignment="0" applyProtection="0">
      <alignment vertical="center"/>
    </xf>
    <xf numFmtId="0" fontId="12" fillId="19" borderId="0" applyNumberFormat="0" applyBorder="0" applyAlignment="0" applyProtection="0">
      <alignment vertical="center"/>
    </xf>
    <xf numFmtId="0" fontId="29" fillId="12" borderId="0" applyNumberFormat="0" applyBorder="0" applyAlignment="0" applyProtection="0">
      <alignment vertical="center"/>
    </xf>
    <xf numFmtId="0" fontId="18" fillId="7" borderId="0" applyNumberFormat="0" applyBorder="0" applyAlignment="0" applyProtection="0">
      <alignment vertical="center"/>
    </xf>
    <xf numFmtId="0" fontId="32" fillId="12" borderId="0" applyNumberFormat="0" applyBorder="0" applyAlignment="0" applyProtection="0">
      <alignment vertical="center"/>
    </xf>
    <xf numFmtId="0" fontId="20" fillId="3" borderId="0" applyNumberFormat="0" applyBorder="0" applyAlignment="0" applyProtection="0">
      <alignment vertical="center"/>
    </xf>
    <xf numFmtId="0" fontId="12" fillId="15" borderId="0" applyNumberFormat="0" applyBorder="0" applyAlignment="0" applyProtection="0">
      <alignment vertical="center"/>
    </xf>
    <xf numFmtId="0" fontId="35" fillId="12" borderId="0" applyNumberFormat="0" applyBorder="0" applyAlignment="0" applyProtection="0">
      <alignment vertical="center"/>
    </xf>
    <xf numFmtId="0" fontId="7" fillId="12" borderId="0" applyNumberFormat="0" applyBorder="0" applyAlignment="0" applyProtection="0">
      <alignment vertical="center"/>
    </xf>
    <xf numFmtId="0" fontId="29" fillId="12" borderId="0" applyNumberFormat="0" applyBorder="0" applyAlignment="0" applyProtection="0">
      <alignment vertical="center"/>
    </xf>
    <xf numFmtId="0" fontId="20" fillId="13" borderId="0" applyNumberFormat="0" applyBorder="0" applyAlignment="0" applyProtection="0">
      <alignment vertical="center"/>
    </xf>
    <xf numFmtId="0" fontId="29" fillId="12" borderId="0" applyNumberFormat="0" applyBorder="0" applyAlignment="0" applyProtection="0">
      <alignment vertical="center"/>
    </xf>
    <xf numFmtId="0" fontId="20" fillId="3" borderId="0" applyNumberFormat="0" applyBorder="0" applyAlignment="0" applyProtection="0">
      <alignment vertical="center"/>
    </xf>
    <xf numFmtId="0" fontId="7" fillId="12" borderId="0" applyNumberFormat="0" applyBorder="0" applyAlignment="0" applyProtection="0">
      <alignment vertical="center"/>
    </xf>
    <xf numFmtId="0" fontId="28" fillId="10" borderId="0" applyNumberFormat="0" applyBorder="0" applyAlignment="0" applyProtection="0">
      <alignment vertical="center"/>
    </xf>
    <xf numFmtId="0" fontId="20" fillId="18" borderId="0" applyNumberFormat="0" applyBorder="0" applyAlignment="0" applyProtection="0">
      <alignment vertical="center"/>
    </xf>
    <xf numFmtId="0" fontId="28" fillId="10" borderId="0" applyNumberFormat="0" applyBorder="0" applyAlignment="0" applyProtection="0">
      <alignment vertical="center"/>
    </xf>
    <xf numFmtId="0" fontId="29" fillId="12" borderId="0" applyNumberFormat="0" applyBorder="0" applyAlignment="0" applyProtection="0">
      <alignment vertical="center"/>
    </xf>
    <xf numFmtId="0" fontId="20" fillId="8" borderId="0" applyNumberFormat="0" applyBorder="0" applyAlignment="0" applyProtection="0">
      <alignment vertical="center"/>
    </xf>
    <xf numFmtId="0" fontId="12" fillId="5" borderId="0" applyNumberFormat="0" applyBorder="0" applyAlignment="0" applyProtection="0">
      <alignment vertical="center"/>
    </xf>
    <xf numFmtId="0" fontId="12" fillId="14" borderId="0" applyNumberFormat="0" applyBorder="0" applyAlignment="0" applyProtection="0">
      <alignment vertical="center"/>
    </xf>
    <xf numFmtId="0" fontId="0" fillId="0" borderId="0"/>
    <xf numFmtId="0" fontId="29" fillId="12" borderId="0" applyNumberFormat="0" applyBorder="0" applyAlignment="0" applyProtection="0">
      <alignment vertical="center"/>
    </xf>
    <xf numFmtId="0" fontId="20" fillId="18" borderId="0" applyNumberFormat="0" applyBorder="0" applyAlignment="0" applyProtection="0">
      <alignment vertical="center"/>
    </xf>
    <xf numFmtId="0" fontId="21" fillId="10" borderId="0" applyNumberFormat="0" applyBorder="0" applyAlignment="0" applyProtection="0">
      <alignment vertical="center"/>
    </xf>
    <xf numFmtId="0" fontId="20" fillId="7" borderId="0" applyNumberFormat="0" applyBorder="0" applyAlignment="0" applyProtection="0">
      <alignment vertical="center"/>
    </xf>
    <xf numFmtId="0" fontId="20" fillId="13" borderId="0" applyNumberFormat="0" applyBorder="0" applyAlignment="0" applyProtection="0">
      <alignment vertical="center"/>
    </xf>
    <xf numFmtId="0" fontId="28" fillId="10" borderId="0" applyNumberFormat="0" applyBorder="0" applyAlignment="0" applyProtection="0">
      <alignment vertical="center"/>
    </xf>
    <xf numFmtId="0" fontId="12" fillId="16" borderId="0" applyNumberFormat="0" applyBorder="0" applyAlignment="0" applyProtection="0">
      <alignment vertical="center"/>
    </xf>
    <xf numFmtId="0" fontId="20" fillId="3" borderId="0" applyNumberFormat="0" applyBorder="0" applyAlignment="0" applyProtection="0">
      <alignment vertical="center"/>
    </xf>
    <xf numFmtId="0" fontId="20" fillId="8" borderId="0" applyNumberFormat="0" applyBorder="0" applyAlignment="0" applyProtection="0">
      <alignment vertical="center"/>
    </xf>
    <xf numFmtId="0" fontId="30" fillId="21" borderId="0" applyNumberFormat="0" applyBorder="0" applyAlignment="0" applyProtection="0">
      <alignment vertical="center"/>
    </xf>
    <xf numFmtId="0" fontId="12" fillId="11" borderId="0" applyNumberFormat="0" applyBorder="0" applyAlignment="0" applyProtection="0">
      <alignment vertical="center"/>
    </xf>
    <xf numFmtId="0" fontId="20" fillId="2" borderId="0" applyNumberFormat="0" applyBorder="0" applyAlignment="0" applyProtection="0">
      <alignment vertical="center"/>
    </xf>
    <xf numFmtId="0" fontId="12" fillId="4" borderId="0" applyNumberFormat="0" applyBorder="0" applyAlignment="0" applyProtection="0">
      <alignment vertical="center"/>
    </xf>
    <xf numFmtId="0" fontId="30" fillId="23" borderId="0" applyNumberFormat="0" applyBorder="0" applyAlignment="0" applyProtection="0">
      <alignment vertical="center"/>
    </xf>
    <xf numFmtId="0" fontId="20" fillId="6" borderId="0" applyNumberFormat="0" applyBorder="0" applyAlignment="0" applyProtection="0">
      <alignment vertical="center"/>
    </xf>
    <xf numFmtId="0" fontId="20" fillId="2" borderId="0" applyNumberFormat="0" applyBorder="0" applyAlignment="0" applyProtection="0">
      <alignment vertical="center"/>
    </xf>
    <xf numFmtId="0" fontId="7" fillId="10" borderId="0" applyNumberFormat="0" applyBorder="0" applyAlignment="0" applyProtection="0">
      <alignment vertical="center"/>
    </xf>
    <xf numFmtId="0" fontId="12" fillId="6"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20" fillId="13" borderId="0" applyNumberFormat="0" applyBorder="0" applyAlignment="0" applyProtection="0">
      <alignment vertical="center"/>
    </xf>
    <xf numFmtId="0" fontId="7" fillId="10" borderId="0" applyNumberFormat="0" applyBorder="0" applyAlignment="0" applyProtection="0">
      <alignment vertical="center"/>
    </xf>
    <xf numFmtId="0" fontId="20" fillId="18"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21" fillId="10" borderId="0" applyNumberFormat="0" applyBorder="0" applyAlignment="0" applyProtection="0">
      <alignment vertical="center"/>
    </xf>
    <xf numFmtId="0" fontId="29" fillId="12" borderId="0" applyNumberFormat="0" applyBorder="0" applyAlignment="0" applyProtection="0">
      <alignment vertical="center"/>
    </xf>
    <xf numFmtId="0" fontId="20" fillId="18" borderId="0" applyNumberFormat="0" applyBorder="0" applyAlignment="0" applyProtection="0">
      <alignment vertical="center"/>
    </xf>
    <xf numFmtId="0" fontId="12" fillId="23" borderId="0" applyNumberFormat="0" applyBorder="0" applyAlignment="0" applyProtection="0">
      <alignment vertical="center"/>
    </xf>
    <xf numFmtId="0" fontId="20" fillId="9" borderId="0" applyNumberFormat="0" applyBorder="0" applyAlignment="0" applyProtection="0">
      <alignment vertical="center"/>
    </xf>
    <xf numFmtId="0" fontId="20" fillId="3" borderId="0" applyNumberFormat="0" applyBorder="0" applyAlignment="0" applyProtection="0">
      <alignment vertical="center"/>
    </xf>
    <xf numFmtId="0" fontId="30" fillId="19" borderId="0" applyNumberFormat="0" applyBorder="0" applyAlignment="0" applyProtection="0">
      <alignment vertical="center"/>
    </xf>
    <xf numFmtId="0" fontId="29"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28" fillId="10" borderId="0" applyNumberFormat="0" applyBorder="0" applyAlignment="0" applyProtection="0">
      <alignment vertical="center"/>
    </xf>
    <xf numFmtId="0" fontId="7" fillId="13" borderId="0" applyNumberFormat="0" applyBorder="0" applyAlignment="0" applyProtection="0">
      <alignment vertical="center"/>
    </xf>
    <xf numFmtId="0" fontId="12" fillId="23" borderId="0" applyNumberFormat="0" applyBorder="0" applyAlignment="0" applyProtection="0">
      <alignment vertical="center"/>
    </xf>
    <xf numFmtId="0" fontId="29" fillId="12" borderId="0" applyNumberFormat="0" applyBorder="0" applyAlignment="0" applyProtection="0">
      <alignment vertical="center"/>
    </xf>
    <xf numFmtId="0" fontId="20" fillId="3" borderId="0" applyNumberFormat="0" applyBorder="0" applyAlignment="0" applyProtection="0">
      <alignment vertical="center"/>
    </xf>
    <xf numFmtId="0" fontId="12" fillId="17" borderId="0" applyNumberFormat="0" applyBorder="0" applyAlignment="0" applyProtection="0">
      <alignment vertical="center"/>
    </xf>
    <xf numFmtId="0" fontId="20" fillId="10"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2" fillId="17" borderId="0" applyNumberFormat="0" applyBorder="0" applyAlignment="0" applyProtection="0">
      <alignment vertical="center"/>
    </xf>
    <xf numFmtId="0" fontId="20" fillId="10" borderId="0" applyNumberFormat="0" applyBorder="0" applyAlignment="0" applyProtection="0">
      <alignment vertical="center"/>
    </xf>
    <xf numFmtId="0" fontId="28" fillId="10" borderId="0" applyNumberFormat="0" applyBorder="0" applyAlignment="0" applyProtection="0">
      <alignment vertical="center"/>
    </xf>
    <xf numFmtId="0" fontId="20" fillId="9" borderId="0" applyNumberFormat="0" applyBorder="0" applyAlignment="0" applyProtection="0">
      <alignment vertical="center"/>
    </xf>
    <xf numFmtId="0" fontId="7" fillId="9" borderId="0" applyNumberFormat="0" applyBorder="0" applyAlignment="0" applyProtection="0">
      <alignment vertical="center"/>
    </xf>
    <xf numFmtId="0" fontId="7" fillId="20"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20" fillId="8" borderId="0" applyNumberFormat="0" applyBorder="0" applyAlignment="0" applyProtection="0">
      <alignment vertical="center"/>
    </xf>
    <xf numFmtId="0" fontId="7" fillId="20" borderId="0" applyNumberFormat="0" applyBorder="0" applyAlignment="0" applyProtection="0">
      <alignment vertical="center"/>
    </xf>
    <xf numFmtId="0" fontId="28" fillId="10" borderId="0" applyNumberFormat="0" applyBorder="0" applyAlignment="0" applyProtection="0">
      <alignment vertical="center"/>
    </xf>
    <xf numFmtId="0" fontId="7" fillId="20" borderId="0" applyNumberFormat="0" applyBorder="0" applyAlignment="0" applyProtection="0">
      <alignment vertical="center"/>
    </xf>
    <xf numFmtId="0" fontId="20" fillId="8" borderId="0" applyNumberFormat="0" applyBorder="0" applyAlignment="0" applyProtection="0">
      <alignment vertical="center"/>
    </xf>
    <xf numFmtId="0" fontId="28" fillId="10" borderId="0" applyNumberFormat="0" applyBorder="0" applyAlignment="0" applyProtection="0">
      <alignment vertical="center"/>
    </xf>
    <xf numFmtId="0" fontId="29" fillId="12" borderId="0" applyNumberFormat="0" applyBorder="0" applyAlignment="0" applyProtection="0">
      <alignment vertical="center"/>
    </xf>
    <xf numFmtId="0" fontId="20" fillId="6" borderId="0" applyNumberFormat="0" applyBorder="0" applyAlignment="0" applyProtection="0">
      <alignment vertical="center"/>
    </xf>
    <xf numFmtId="0" fontId="7" fillId="25" borderId="0" applyNumberFormat="0" applyBorder="0" applyAlignment="0" applyProtection="0">
      <alignment vertical="center"/>
    </xf>
    <xf numFmtId="0" fontId="29" fillId="12" borderId="0" applyNumberFormat="0" applyBorder="0" applyAlignment="0" applyProtection="0">
      <alignment vertical="center"/>
    </xf>
    <xf numFmtId="0" fontId="7" fillId="25" borderId="0" applyNumberFormat="0" applyBorder="0" applyAlignment="0" applyProtection="0">
      <alignment vertical="center"/>
    </xf>
    <xf numFmtId="0" fontId="20" fillId="9" borderId="0" applyNumberFormat="0" applyBorder="0" applyAlignment="0" applyProtection="0">
      <alignment vertical="center"/>
    </xf>
    <xf numFmtId="0" fontId="20" fillId="6" borderId="0" applyNumberFormat="0" applyBorder="0" applyAlignment="0" applyProtection="0">
      <alignment vertical="center"/>
    </xf>
    <xf numFmtId="0" fontId="28" fillId="10" borderId="0" applyNumberFormat="0" applyBorder="0" applyAlignment="0" applyProtection="0">
      <alignment vertical="center"/>
    </xf>
    <xf numFmtId="0" fontId="20" fillId="7" borderId="0" applyNumberFormat="0" applyBorder="0" applyAlignment="0" applyProtection="0">
      <alignment vertical="center"/>
    </xf>
    <xf numFmtId="0" fontId="7" fillId="24" borderId="0" applyNumberFormat="0" applyBorder="0" applyAlignment="0" applyProtection="0">
      <alignment vertical="center"/>
    </xf>
    <xf numFmtId="0" fontId="29" fillId="12"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20" fillId="7"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12" fillId="23"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21" fillId="10" borderId="0" applyNumberFormat="0" applyBorder="0" applyAlignment="0" applyProtection="0">
      <alignment vertical="center"/>
    </xf>
    <xf numFmtId="0" fontId="20" fillId="7" borderId="0" applyNumberFormat="0" applyBorder="0" applyAlignment="0" applyProtection="0">
      <alignment vertical="center"/>
    </xf>
    <xf numFmtId="0" fontId="29" fillId="12" borderId="0" applyNumberFormat="0" applyBorder="0" applyAlignment="0" applyProtection="0">
      <alignment vertical="center"/>
    </xf>
    <xf numFmtId="0" fontId="12" fillId="9" borderId="0" applyNumberFormat="0" applyBorder="0" applyAlignment="0" applyProtection="0">
      <alignment vertical="center"/>
    </xf>
    <xf numFmtId="0" fontId="30" fillId="26" borderId="0" applyNumberFormat="0" applyBorder="0" applyAlignment="0" applyProtection="0">
      <alignment vertical="center"/>
    </xf>
    <xf numFmtId="0" fontId="12" fillId="9" borderId="0" applyNumberFormat="0" applyBorder="0" applyAlignment="0" applyProtection="0">
      <alignment vertical="center"/>
    </xf>
    <xf numFmtId="0" fontId="30" fillId="20" borderId="0" applyNumberFormat="0" applyBorder="0" applyAlignment="0" applyProtection="0">
      <alignment vertical="center"/>
    </xf>
    <xf numFmtId="0" fontId="1" fillId="0" borderId="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30" fillId="25" borderId="0" applyNumberFormat="0" applyBorder="0" applyAlignment="0" applyProtection="0">
      <alignment vertical="center"/>
    </xf>
    <xf numFmtId="0" fontId="28" fillId="10"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29" fillId="12" borderId="0" applyNumberFormat="0" applyBorder="0" applyAlignment="0" applyProtection="0">
      <alignment vertical="center"/>
    </xf>
    <xf numFmtId="0" fontId="30" fillId="27" borderId="0" applyNumberFormat="0" applyBorder="0" applyAlignment="0" applyProtection="0">
      <alignment vertical="center"/>
    </xf>
    <xf numFmtId="0" fontId="12" fillId="7" borderId="0" applyNumberFormat="0" applyBorder="0" applyAlignment="0" applyProtection="0">
      <alignment vertical="center"/>
    </xf>
    <xf numFmtId="0" fontId="30" fillId="23"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29" fillId="12" borderId="0" applyNumberFormat="0" applyBorder="0" applyAlignment="0" applyProtection="0">
      <alignment vertical="center"/>
    </xf>
    <xf numFmtId="0" fontId="28" fillId="10"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1" fillId="10" borderId="0" applyNumberFormat="0" applyBorder="0" applyAlignment="0" applyProtection="0">
      <alignment vertical="center"/>
    </xf>
    <xf numFmtId="0" fontId="28" fillId="10" borderId="0" applyNumberFormat="0" applyBorder="0" applyAlignment="0" applyProtection="0">
      <alignment vertical="center"/>
    </xf>
    <xf numFmtId="0" fontId="29" fillId="12" borderId="0" applyNumberFormat="0" applyBorder="0" applyAlignment="0" applyProtection="0">
      <alignment vertical="center"/>
    </xf>
    <xf numFmtId="0" fontId="28" fillId="10"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1" fillId="1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27"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7" fillId="0" borderId="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1" fillId="1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8" fillId="1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12" fillId="19"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9" fillId="12" borderId="0" applyNumberFormat="0" applyBorder="0" applyAlignment="0" applyProtection="0">
      <alignment vertical="center"/>
    </xf>
    <xf numFmtId="0" fontId="28" fillId="10" borderId="0" applyNumberFormat="0" applyBorder="0" applyAlignment="0" applyProtection="0">
      <alignment vertical="center"/>
    </xf>
    <xf numFmtId="0" fontId="29" fillId="12" borderId="0" applyNumberFormat="0" applyBorder="0" applyAlignment="0" applyProtection="0">
      <alignment vertical="center"/>
    </xf>
    <xf numFmtId="0" fontId="28" fillId="1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5"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8" fillId="10" borderId="0" applyNumberFormat="0" applyBorder="0" applyAlignment="0" applyProtection="0">
      <alignment vertical="center"/>
    </xf>
    <xf numFmtId="0" fontId="29" fillId="12" borderId="0" applyNumberFormat="0" applyBorder="0" applyAlignment="0" applyProtection="0">
      <alignment vertical="center"/>
    </xf>
    <xf numFmtId="0" fontId="0" fillId="0" borderId="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8" fillId="1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1" fillId="12" borderId="0" applyNumberFormat="0" applyBorder="0" applyAlignment="0" applyProtection="0">
      <alignment vertical="center"/>
    </xf>
    <xf numFmtId="0" fontId="28" fillId="1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12" fillId="14" borderId="0" applyNumberFormat="0" applyBorder="0" applyAlignment="0" applyProtection="0">
      <alignment vertical="center"/>
    </xf>
    <xf numFmtId="0" fontId="29" fillId="12" borderId="0" applyNumberFormat="0" applyBorder="0" applyAlignment="0" applyProtection="0">
      <alignment vertical="center"/>
    </xf>
    <xf numFmtId="0" fontId="28" fillId="10" borderId="0" applyNumberFormat="0" applyBorder="0" applyAlignment="0" applyProtection="0">
      <alignment vertical="center"/>
    </xf>
    <xf numFmtId="0" fontId="29" fillId="12" borderId="0" applyNumberFormat="0" applyBorder="0" applyAlignment="0" applyProtection="0">
      <alignment vertical="center"/>
    </xf>
    <xf numFmtId="0" fontId="35"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28" fillId="10" borderId="0" applyNumberFormat="0" applyBorder="0" applyAlignment="0" applyProtection="0">
      <alignment vertical="center"/>
    </xf>
    <xf numFmtId="0" fontId="31" fillId="12" borderId="0" applyNumberFormat="0" applyBorder="0" applyAlignment="0" applyProtection="0">
      <alignment vertical="center"/>
    </xf>
    <xf numFmtId="0" fontId="1" fillId="0" borderId="0"/>
    <xf numFmtId="0" fontId="1" fillId="0" borderId="0">
      <alignment vertical="center"/>
    </xf>
    <xf numFmtId="0" fontId="0" fillId="0" borderId="0">
      <alignment vertical="center"/>
    </xf>
    <xf numFmtId="0" fontId="0" fillId="0" borderId="0"/>
    <xf numFmtId="0" fontId="2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28" fillId="10" borderId="0" applyNumberFormat="0" applyBorder="0" applyAlignment="0" applyProtection="0">
      <alignment vertical="center"/>
    </xf>
    <xf numFmtId="0" fontId="7" fillId="0" borderId="0">
      <alignment vertical="center"/>
    </xf>
    <xf numFmtId="0" fontId="28" fillId="10" borderId="0" applyNumberFormat="0" applyBorder="0" applyAlignment="0" applyProtection="0">
      <alignment vertical="center"/>
    </xf>
    <xf numFmtId="0" fontId="7" fillId="0" borderId="0">
      <alignment vertical="center"/>
    </xf>
    <xf numFmtId="0" fontId="7" fillId="0" borderId="0">
      <alignment vertical="center"/>
    </xf>
    <xf numFmtId="0" fontId="12" fillId="4"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1" fillId="0" borderId="0">
      <alignment vertical="center"/>
    </xf>
    <xf numFmtId="0" fontId="1" fillId="0" borderId="0">
      <alignment vertical="center"/>
    </xf>
    <xf numFmtId="0" fontId="21" fillId="10" borderId="0" applyNumberFormat="0" applyBorder="0" applyAlignment="0" applyProtection="0">
      <alignment vertical="center"/>
    </xf>
    <xf numFmtId="0" fontId="28"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1"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12" fillId="4" borderId="0" applyNumberFormat="0" applyBorder="0" applyAlignment="0" applyProtection="0">
      <alignment vertical="center"/>
    </xf>
    <xf numFmtId="0" fontId="21" fillId="10" borderId="0" applyNumberFormat="0" applyBorder="0" applyAlignment="0" applyProtection="0">
      <alignment vertical="center"/>
    </xf>
    <xf numFmtId="0" fontId="28"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1"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1" fillId="10" borderId="0" applyNumberFormat="0" applyBorder="0" applyAlignment="0" applyProtection="0">
      <alignment vertical="center"/>
    </xf>
    <xf numFmtId="0" fontId="12" fillId="5" borderId="0" applyNumberFormat="0" applyBorder="0" applyAlignment="0" applyProtection="0">
      <alignment vertical="center"/>
    </xf>
    <xf numFmtId="0" fontId="30" fillId="4" borderId="0" applyNumberFormat="0" applyBorder="0" applyAlignment="0" applyProtection="0">
      <alignment vertical="center"/>
    </xf>
    <xf numFmtId="0" fontId="12" fillId="5" borderId="0" applyNumberFormat="0" applyBorder="0" applyAlignment="0" applyProtection="0">
      <alignment vertical="center"/>
    </xf>
    <xf numFmtId="0" fontId="12" fillId="14" borderId="0" applyNumberFormat="0" applyBorder="0" applyAlignment="0" applyProtection="0">
      <alignment vertical="center"/>
    </xf>
    <xf numFmtId="0" fontId="30" fillId="17" borderId="0" applyNumberFormat="0" applyBorder="0" applyAlignment="0" applyProtection="0">
      <alignment vertical="center"/>
    </xf>
  </cellStyleXfs>
  <cellXfs count="236">
    <xf numFmtId="0" fontId="0" fillId="0" borderId="0" xfId="0">
      <alignment vertical="center"/>
    </xf>
    <xf numFmtId="0" fontId="1" fillId="0" borderId="0" xfId="295" applyFill="1">
      <alignment vertical="center"/>
    </xf>
    <xf numFmtId="0" fontId="1" fillId="0" borderId="0" xfId="295">
      <alignment vertical="center"/>
    </xf>
    <xf numFmtId="0" fontId="2" fillId="0" borderId="0" xfId="295" applyFont="1" applyAlignment="1">
      <alignment horizontal="right" vertical="center"/>
    </xf>
    <xf numFmtId="0" fontId="3" fillId="0" borderId="0" xfId="295" applyFont="1" applyFill="1" applyAlignment="1">
      <alignment horizontal="center" vertical="center"/>
    </xf>
    <xf numFmtId="0" fontId="2" fillId="0" borderId="0" xfId="295" applyFont="1" applyFill="1">
      <alignment vertical="center"/>
    </xf>
    <xf numFmtId="0" fontId="2" fillId="0" borderId="0" xfId="295" applyFont="1" applyFill="1" applyAlignment="1">
      <alignment vertical="center"/>
    </xf>
    <xf numFmtId="0" fontId="2" fillId="0" borderId="0" xfId="295" applyFont="1" applyFill="1" applyAlignment="1">
      <alignment horizontal="right" vertical="center"/>
    </xf>
    <xf numFmtId="0" fontId="2" fillId="0" borderId="1" xfId="295" applyFont="1" applyFill="1" applyBorder="1" applyAlignment="1">
      <alignment horizontal="center" vertical="center"/>
    </xf>
    <xf numFmtId="0" fontId="1" fillId="0" borderId="0" xfId="295" applyNumberFormat="1" applyFill="1">
      <alignment vertical="center"/>
    </xf>
    <xf numFmtId="0" fontId="2" fillId="0" borderId="1" xfId="295" applyNumberFormat="1" applyFont="1" applyFill="1" applyBorder="1">
      <alignment vertical="center"/>
    </xf>
    <xf numFmtId="0" fontId="2" fillId="0" borderId="1" xfId="295" applyNumberFormat="1" applyFont="1" applyFill="1" applyBorder="1" applyAlignment="1">
      <alignment horizontal="center" vertical="center"/>
    </xf>
    <xf numFmtId="4" fontId="2" fillId="0" borderId="1" xfId="295" applyNumberFormat="1" applyFont="1" applyFill="1" applyBorder="1">
      <alignment vertical="center"/>
    </xf>
    <xf numFmtId="0" fontId="1" fillId="0" borderId="0" xfId="294" applyFill="1">
      <alignment vertical="center"/>
    </xf>
    <xf numFmtId="0" fontId="1" fillId="0" borderId="0" xfId="294">
      <alignment vertical="center"/>
    </xf>
    <xf numFmtId="49" fontId="4" fillId="2" borderId="0" xfId="70" applyNumberFormat="1" applyFont="1" applyFill="1" applyAlignment="1">
      <alignment horizontal="center" vertical="center"/>
    </xf>
    <xf numFmtId="0" fontId="2" fillId="0" borderId="2" xfId="294" applyFont="1" applyFill="1" applyBorder="1" applyAlignment="1">
      <alignment horizontal="left" vertical="center"/>
    </xf>
    <xf numFmtId="0" fontId="2" fillId="3" borderId="2" xfId="294" applyFont="1" applyFill="1" applyBorder="1" applyAlignment="1">
      <alignment horizontal="left" vertical="center"/>
    </xf>
    <xf numFmtId="49" fontId="2" fillId="2" borderId="2" xfId="70" applyNumberFormat="1" applyFont="1" applyFill="1" applyBorder="1" applyAlignment="1">
      <alignment vertical="center"/>
    </xf>
    <xf numFmtId="49" fontId="2" fillId="2" borderId="3" xfId="70" applyNumberFormat="1" applyFont="1" applyFill="1" applyBorder="1" applyAlignment="1">
      <alignment horizontal="center" vertical="center"/>
    </xf>
    <xf numFmtId="49" fontId="2" fillId="2" borderId="1" xfId="70" applyNumberFormat="1" applyFont="1" applyFill="1" applyBorder="1" applyAlignment="1">
      <alignment horizontal="center" vertical="center"/>
    </xf>
    <xf numFmtId="49" fontId="2" fillId="2" borderId="4" xfId="70" applyNumberFormat="1" applyFont="1" applyFill="1" applyBorder="1" applyAlignment="1">
      <alignment horizontal="center" vertical="center"/>
    </xf>
    <xf numFmtId="49" fontId="2" fillId="0" borderId="5" xfId="70" applyNumberFormat="1" applyFont="1" applyFill="1" applyBorder="1" applyAlignment="1">
      <alignment horizontal="center" vertical="center"/>
    </xf>
    <xf numFmtId="49" fontId="2" fillId="0" borderId="3" xfId="70" applyNumberFormat="1" applyFont="1" applyFill="1" applyBorder="1" applyAlignment="1">
      <alignment horizontal="justify" vertical="center"/>
    </xf>
    <xf numFmtId="49" fontId="2" fillId="0" borderId="3" xfId="70" applyNumberFormat="1" applyFont="1" applyFill="1" applyBorder="1" applyAlignment="1">
      <alignment horizontal="justify" vertical="center" wrapText="1"/>
    </xf>
    <xf numFmtId="49" fontId="2" fillId="2" borderId="6" xfId="70" applyNumberFormat="1" applyFont="1" applyFill="1" applyBorder="1" applyAlignment="1">
      <alignment horizontal="center" vertical="center"/>
    </xf>
    <xf numFmtId="4" fontId="2" fillId="0" borderId="3" xfId="70" applyNumberFormat="1" applyFont="1" applyFill="1" applyBorder="1" applyAlignment="1">
      <alignment horizontal="right" vertical="center"/>
    </xf>
    <xf numFmtId="49" fontId="2" fillId="0" borderId="7" xfId="70" applyNumberFormat="1" applyFont="1" applyFill="1" applyBorder="1" applyAlignment="1">
      <alignment horizontal="center" vertical="center"/>
    </xf>
    <xf numFmtId="0" fontId="1" fillId="0" borderId="0" xfId="294" applyFont="1">
      <alignment vertical="center"/>
    </xf>
    <xf numFmtId="49" fontId="2" fillId="0" borderId="8" xfId="70" applyNumberFormat="1" applyFont="1" applyFill="1" applyBorder="1" applyAlignment="1">
      <alignment horizontal="center" vertical="center"/>
    </xf>
    <xf numFmtId="49" fontId="2" fillId="0" borderId="1" xfId="70" applyNumberFormat="1" applyFont="1" applyFill="1" applyBorder="1" applyAlignment="1">
      <alignment horizontal="justify" vertical="center"/>
    </xf>
    <xf numFmtId="49" fontId="1" fillId="0" borderId="0" xfId="294" applyNumberFormat="1" applyFill="1">
      <alignment vertical="center"/>
    </xf>
    <xf numFmtId="4" fontId="1" fillId="0" borderId="0" xfId="294" applyNumberFormat="1" applyFill="1">
      <alignment vertical="center"/>
    </xf>
    <xf numFmtId="0" fontId="0" fillId="0" borderId="0" xfId="0" applyFill="1" applyAlignment="1">
      <alignment vertical="center" wrapText="1"/>
    </xf>
    <xf numFmtId="0" fontId="0" fillId="0" borderId="0" xfId="0" applyAlignment="1">
      <alignment vertical="center" wrapText="1"/>
    </xf>
    <xf numFmtId="0" fontId="5" fillId="0" borderId="0" xfId="159" applyFont="1" applyAlignment="1">
      <alignment vertical="center" wrapText="1"/>
    </xf>
    <xf numFmtId="0" fontId="1" fillId="0" borderId="0" xfId="159" applyAlignment="1">
      <alignment vertical="center" wrapText="1"/>
    </xf>
    <xf numFmtId="0" fontId="2" fillId="0" borderId="0" xfId="159" applyFont="1" applyAlignment="1">
      <alignment horizontal="right" vertical="center" wrapText="1"/>
    </xf>
    <xf numFmtId="0" fontId="4" fillId="0" borderId="0" xfId="159" applyNumberFormat="1" applyFont="1" applyAlignment="1">
      <alignment horizontal="center" vertical="center" wrapText="1"/>
    </xf>
    <xf numFmtId="0" fontId="2" fillId="0" borderId="0" xfId="159" applyNumberFormat="1" applyFont="1" applyAlignment="1">
      <alignment vertical="center" wrapText="1"/>
    </xf>
    <xf numFmtId="0" fontId="2" fillId="0" borderId="1" xfId="159" applyNumberFormat="1" applyFont="1" applyFill="1" applyBorder="1" applyAlignment="1">
      <alignment horizontal="center" vertical="center" wrapText="1"/>
    </xf>
    <xf numFmtId="49" fontId="2" fillId="0" borderId="3" xfId="159" applyNumberFormat="1" applyFont="1" applyFill="1" applyBorder="1" applyAlignment="1">
      <alignment vertical="center" wrapText="1"/>
    </xf>
    <xf numFmtId="0" fontId="2" fillId="0" borderId="9" xfId="159" applyNumberFormat="1" applyFont="1" applyFill="1" applyBorder="1" applyAlignment="1">
      <alignment vertical="center" wrapText="1"/>
    </xf>
    <xf numFmtId="0" fontId="2" fillId="0" borderId="10" xfId="159" applyNumberFormat="1" applyFont="1" applyFill="1" applyBorder="1" applyAlignment="1">
      <alignment vertical="center" wrapText="1"/>
    </xf>
    <xf numFmtId="49" fontId="2" fillId="0" borderId="1" xfId="159" applyNumberFormat="1" applyFont="1" applyFill="1" applyBorder="1" applyAlignment="1">
      <alignment vertical="center" wrapText="1"/>
    </xf>
    <xf numFmtId="0" fontId="2" fillId="0" borderId="1" xfId="159" applyFont="1" applyFill="1" applyBorder="1" applyAlignment="1">
      <alignment horizontal="center" vertical="center" wrapText="1"/>
    </xf>
    <xf numFmtId="49" fontId="2" fillId="0" borderId="3" xfId="159" applyNumberFormat="1" applyFont="1" applyFill="1" applyBorder="1" applyAlignment="1">
      <alignment horizontal="center" vertical="center" wrapText="1"/>
    </xf>
    <xf numFmtId="0" fontId="2" fillId="0" borderId="10" xfId="159" applyNumberFormat="1" applyFont="1" applyFill="1" applyBorder="1" applyAlignment="1">
      <alignment horizontal="center" vertical="center" wrapText="1"/>
    </xf>
    <xf numFmtId="3" fontId="2" fillId="0" borderId="1" xfId="159" applyNumberFormat="1" applyFont="1" applyFill="1" applyBorder="1" applyAlignment="1">
      <alignment vertical="center" wrapText="1"/>
    </xf>
    <xf numFmtId="0" fontId="2" fillId="0" borderId="10" xfId="159" applyFont="1" applyFill="1" applyBorder="1" applyAlignment="1">
      <alignment horizontal="center" vertical="center" wrapText="1"/>
    </xf>
    <xf numFmtId="3" fontId="2" fillId="0" borderId="1" xfId="159" applyNumberFormat="1" applyFont="1" applyFill="1" applyBorder="1" applyAlignment="1">
      <alignment horizontal="center" vertical="center" wrapText="1"/>
    </xf>
    <xf numFmtId="49" fontId="2" fillId="0" borderId="3" xfId="159" applyNumberFormat="1" applyFont="1" applyFill="1" applyBorder="1" applyAlignment="1">
      <alignment horizontal="left" vertical="center" wrapText="1"/>
    </xf>
    <xf numFmtId="0" fontId="2" fillId="0" borderId="9" xfId="159" applyFont="1" applyFill="1" applyBorder="1" applyAlignment="1">
      <alignment horizontal="left" vertical="center" wrapText="1"/>
    </xf>
    <xf numFmtId="0" fontId="2" fillId="0" borderId="10" xfId="159" applyFont="1" applyFill="1" applyBorder="1" applyAlignment="1">
      <alignment horizontal="left" vertical="center" wrapText="1"/>
    </xf>
    <xf numFmtId="0" fontId="2" fillId="0" borderId="8" xfId="159" applyNumberFormat="1" applyFont="1" applyBorder="1" applyAlignment="1">
      <alignment vertical="center" wrapText="1"/>
    </xf>
    <xf numFmtId="0" fontId="2" fillId="0" borderId="1" xfId="159" applyNumberFormat="1" applyFont="1" applyBorder="1" applyAlignment="1">
      <alignment horizontal="center" vertical="center" wrapText="1"/>
    </xf>
    <xf numFmtId="0" fontId="2" fillId="0" borderId="11" xfId="159" applyNumberFormat="1" applyFont="1" applyBorder="1" applyAlignment="1">
      <alignment vertical="center" wrapText="1"/>
    </xf>
    <xf numFmtId="0" fontId="2" fillId="0" borderId="1" xfId="159" applyFont="1" applyBorder="1" applyAlignment="1">
      <alignment horizontal="center" vertical="center" wrapText="1"/>
    </xf>
    <xf numFmtId="49" fontId="2" fillId="0" borderId="1" xfId="159" applyNumberFormat="1" applyFont="1" applyFill="1" applyBorder="1" applyAlignment="1">
      <alignment horizontal="left" vertical="center" wrapText="1"/>
    </xf>
    <xf numFmtId="4" fontId="2" fillId="0" borderId="1" xfId="159" applyNumberFormat="1" applyFont="1" applyFill="1" applyBorder="1" applyAlignment="1">
      <alignment horizontal="center" vertical="center" wrapText="1"/>
    </xf>
    <xf numFmtId="49" fontId="2" fillId="0" borderId="1" xfId="159" applyNumberFormat="1" applyFont="1" applyFill="1" applyBorder="1" applyAlignment="1">
      <alignment horizontal="center" vertical="center" wrapText="1"/>
    </xf>
    <xf numFmtId="0" fontId="2" fillId="0" borderId="11" xfId="159" applyFont="1" applyBorder="1" applyAlignment="1">
      <alignment vertical="center" wrapText="1"/>
    </xf>
    <xf numFmtId="49" fontId="2" fillId="0" borderId="10" xfId="159" applyNumberFormat="1" applyFont="1" applyFill="1" applyBorder="1" applyAlignment="1">
      <alignment horizontal="center" vertical="center" wrapText="1"/>
    </xf>
    <xf numFmtId="0" fontId="2" fillId="0" borderId="6" xfId="159" applyFont="1" applyBorder="1" applyAlignment="1">
      <alignment vertical="center" wrapText="1"/>
    </xf>
    <xf numFmtId="0" fontId="2" fillId="0" borderId="8" xfId="159" applyNumberFormat="1" applyFont="1" applyBorder="1" applyAlignment="1">
      <alignment horizontal="center" vertical="center" wrapText="1"/>
    </xf>
    <xf numFmtId="0" fontId="2" fillId="0" borderId="1" xfId="159" applyNumberFormat="1" applyFont="1" applyFill="1" applyBorder="1" applyAlignment="1">
      <alignment vertical="center" wrapText="1"/>
    </xf>
    <xf numFmtId="0" fontId="2" fillId="0" borderId="9" xfId="159" applyNumberFormat="1" applyFont="1" applyFill="1" applyBorder="1" applyAlignment="1">
      <alignment horizontal="center" vertical="center" wrapText="1"/>
    </xf>
    <xf numFmtId="0" fontId="2" fillId="0" borderId="11" xfId="159" applyNumberFormat="1" applyFont="1" applyBorder="1" applyAlignment="1">
      <alignment horizontal="center" vertical="center" wrapText="1"/>
    </xf>
    <xf numFmtId="0" fontId="2" fillId="0" borderId="11" xfId="159" applyFont="1" applyBorder="1" applyAlignment="1">
      <alignment horizontal="center" vertical="center" wrapText="1"/>
    </xf>
    <xf numFmtId="0" fontId="2" fillId="0" borderId="6" xfId="159" applyFont="1" applyBorder="1" applyAlignment="1">
      <alignment horizontal="center" vertical="center" wrapText="1"/>
    </xf>
    <xf numFmtId="0" fontId="2" fillId="0" borderId="10" xfId="159" applyNumberFormat="1" applyFont="1" applyFill="1" applyBorder="1" applyAlignment="1">
      <alignment horizontal="left" vertical="center" wrapText="1"/>
    </xf>
    <xf numFmtId="49" fontId="2" fillId="0" borderId="3" xfId="159" applyNumberFormat="1" applyFont="1" applyFill="1" applyBorder="1" applyAlignment="1">
      <alignment horizontal="left" vertical="top" wrapText="1" shrinkToFit="1"/>
    </xf>
    <xf numFmtId="176" fontId="2" fillId="0" borderId="10" xfId="159" applyNumberFormat="1" applyFont="1" applyFill="1" applyBorder="1" applyAlignment="1">
      <alignment horizontal="left" vertical="top" wrapText="1" shrinkToFit="1"/>
    </xf>
    <xf numFmtId="176" fontId="2" fillId="0" borderId="1" xfId="159" applyNumberFormat="1" applyFont="1" applyBorder="1" applyAlignment="1">
      <alignment horizontal="center" vertical="center" wrapText="1" shrinkToFit="1"/>
    </xf>
    <xf numFmtId="176" fontId="2" fillId="0" borderId="1" xfId="159" applyNumberFormat="1" applyFont="1" applyFill="1" applyBorder="1" applyAlignment="1">
      <alignment horizontal="center" vertical="center" wrapText="1" shrinkToFit="1"/>
    </xf>
    <xf numFmtId="176" fontId="2" fillId="0" borderId="8" xfId="159" applyNumberFormat="1" applyFont="1" applyBorder="1" applyAlignment="1">
      <alignment horizontal="center" vertical="center" wrapText="1" shrinkToFit="1"/>
    </xf>
    <xf numFmtId="176" fontId="2" fillId="0" borderId="11" xfId="159" applyNumberFormat="1" applyFont="1" applyBorder="1" applyAlignment="1">
      <alignment horizontal="center" vertical="center" wrapText="1" shrinkToFit="1"/>
    </xf>
    <xf numFmtId="49" fontId="2" fillId="0" borderId="3" xfId="159" applyNumberFormat="1" applyFont="1" applyFill="1" applyBorder="1" applyAlignment="1">
      <alignment horizontal="center" vertical="top" wrapText="1" shrinkToFit="1"/>
    </xf>
    <xf numFmtId="176" fontId="2" fillId="0" borderId="10" xfId="159" applyNumberFormat="1" applyFont="1" applyFill="1" applyBorder="1" applyAlignment="1">
      <alignment horizontal="center" vertical="top" wrapText="1" shrinkToFit="1"/>
    </xf>
    <xf numFmtId="0" fontId="2" fillId="0" borderId="9" xfId="159" applyFont="1" applyFill="1" applyBorder="1" applyAlignment="1">
      <alignment horizontal="center" vertical="center" wrapText="1"/>
    </xf>
    <xf numFmtId="0" fontId="2" fillId="0" borderId="1" xfId="159" applyFont="1" applyBorder="1" applyAlignment="1">
      <alignment horizontal="left" vertical="center" wrapText="1"/>
    </xf>
    <xf numFmtId="0" fontId="2" fillId="0" borderId="3" xfId="159" applyFont="1" applyBorder="1" applyAlignment="1">
      <alignment horizontal="center" vertical="center" wrapText="1"/>
    </xf>
    <xf numFmtId="0" fontId="2" fillId="0" borderId="10" xfId="159" applyFont="1" applyBorder="1" applyAlignment="1">
      <alignment horizontal="center" vertical="center" wrapText="1"/>
    </xf>
    <xf numFmtId="4" fontId="2" fillId="0" borderId="1" xfId="159" applyNumberFormat="1" applyFont="1" applyFill="1" applyBorder="1" applyAlignment="1">
      <alignment vertical="center" wrapText="1"/>
    </xf>
    <xf numFmtId="4" fontId="2" fillId="0" borderId="1" xfId="159" applyNumberFormat="1" applyFont="1" applyFill="1" applyBorder="1" applyAlignment="1">
      <alignment horizontal="left" vertical="center" wrapText="1"/>
    </xf>
    <xf numFmtId="0" fontId="2" fillId="0" borderId="3" xfId="159" applyFont="1" applyFill="1" applyBorder="1" applyAlignment="1">
      <alignment horizontal="center" vertical="center" wrapText="1"/>
    </xf>
    <xf numFmtId="0" fontId="2" fillId="0" borderId="5" xfId="159" applyFont="1" applyBorder="1" applyAlignment="1">
      <alignment horizontal="center" vertical="center" wrapText="1"/>
    </xf>
    <xf numFmtId="0" fontId="2" fillId="0" borderId="12" xfId="159" applyFont="1" applyBorder="1" applyAlignment="1">
      <alignment horizontal="center" vertical="center" wrapText="1"/>
    </xf>
    <xf numFmtId="0" fontId="2" fillId="0" borderId="1" xfId="159" applyFont="1" applyFill="1" applyBorder="1" applyAlignment="1">
      <alignment vertical="center" wrapText="1"/>
    </xf>
    <xf numFmtId="0" fontId="1" fillId="0" borderId="0" xfId="159" applyFill="1" applyAlignment="1">
      <alignment vertical="center" wrapText="1"/>
    </xf>
    <xf numFmtId="0" fontId="1" fillId="0" borderId="0" xfId="159" applyFill="1" applyBorder="1" applyAlignment="1">
      <alignment vertical="center" wrapText="1"/>
    </xf>
    <xf numFmtId="0" fontId="1" fillId="0" borderId="0" xfId="159" applyFont="1" applyAlignment="1">
      <alignment horizontal="center" vertical="center" wrapText="1"/>
    </xf>
    <xf numFmtId="0" fontId="1" fillId="0" borderId="0" xfId="159" applyFont="1" applyAlignment="1">
      <alignment vertical="center" wrapText="1"/>
    </xf>
    <xf numFmtId="0" fontId="1" fillId="0" borderId="0" xfId="159" applyAlignment="1">
      <alignment horizontal="center" vertical="center" wrapText="1"/>
    </xf>
    <xf numFmtId="0" fontId="2" fillId="0" borderId="1" xfId="159" applyFont="1" applyBorder="1" applyAlignment="1">
      <alignment vertical="center" wrapText="1"/>
    </xf>
    <xf numFmtId="0" fontId="2" fillId="0" borderId="10" xfId="159" applyFont="1" applyFill="1" applyBorder="1" applyAlignment="1">
      <alignment vertical="center" wrapText="1"/>
    </xf>
    <xf numFmtId="0" fontId="2" fillId="0" borderId="8" xfId="159" applyFont="1" applyBorder="1" applyAlignment="1">
      <alignment horizontal="center" vertical="center" wrapText="1"/>
    </xf>
    <xf numFmtId="0" fontId="2" fillId="0" borderId="8" xfId="159" applyFont="1" applyBorder="1" applyAlignment="1">
      <alignment vertical="center" wrapText="1"/>
    </xf>
    <xf numFmtId="0" fontId="2" fillId="0" borderId="5" xfId="159" applyFont="1" applyBorder="1" applyAlignment="1">
      <alignment horizontal="left" vertical="top" wrapText="1"/>
    </xf>
    <xf numFmtId="0" fontId="2" fillId="0" borderId="13" xfId="159" applyFont="1" applyBorder="1" applyAlignment="1">
      <alignment horizontal="left" vertical="top" wrapText="1"/>
    </xf>
    <xf numFmtId="0" fontId="2" fillId="0" borderId="12" xfId="159" applyFont="1" applyBorder="1" applyAlignment="1">
      <alignment horizontal="left" vertical="top" wrapText="1"/>
    </xf>
    <xf numFmtId="0" fontId="2" fillId="0" borderId="7" xfId="159" applyFont="1" applyBorder="1" applyAlignment="1">
      <alignment horizontal="left" vertical="top" wrapText="1"/>
    </xf>
    <xf numFmtId="0" fontId="2" fillId="0" borderId="0" xfId="159" applyFont="1" applyBorder="1" applyAlignment="1">
      <alignment horizontal="left" vertical="top" wrapText="1"/>
    </xf>
    <xf numFmtId="0" fontId="2" fillId="0" borderId="14" xfId="159" applyFont="1" applyBorder="1" applyAlignment="1">
      <alignment horizontal="left" vertical="top" wrapText="1"/>
    </xf>
    <xf numFmtId="0" fontId="2" fillId="0" borderId="4" xfId="159" applyFont="1" applyBorder="1" applyAlignment="1">
      <alignment horizontal="left" vertical="center" wrapText="1"/>
    </xf>
    <xf numFmtId="0" fontId="2" fillId="0" borderId="2" xfId="159" applyFont="1" applyBorder="1" applyAlignment="1">
      <alignment horizontal="left" vertical="center" wrapText="1"/>
    </xf>
    <xf numFmtId="0" fontId="2" fillId="0" borderId="2" xfId="159" applyFont="1" applyBorder="1" applyAlignment="1">
      <alignment horizontal="center" vertical="center" wrapText="1"/>
    </xf>
    <xf numFmtId="0" fontId="2" fillId="0" borderId="15" xfId="159" applyFont="1" applyBorder="1" applyAlignment="1">
      <alignment horizontal="center" vertical="center" wrapText="1"/>
    </xf>
    <xf numFmtId="0" fontId="2" fillId="0" borderId="7" xfId="159" applyNumberFormat="1" applyFont="1" applyBorder="1" applyAlignment="1">
      <alignment horizontal="left" vertical="top" wrapText="1"/>
    </xf>
    <xf numFmtId="0" fontId="2" fillId="0" borderId="0" xfId="159" applyNumberFormat="1" applyFont="1" applyBorder="1" applyAlignment="1">
      <alignment horizontal="left" vertical="top" wrapText="1"/>
    </xf>
    <xf numFmtId="0" fontId="2" fillId="0" borderId="14" xfId="159" applyNumberFormat="1" applyFont="1" applyBorder="1" applyAlignment="1">
      <alignment horizontal="left" vertical="top" wrapText="1"/>
    </xf>
    <xf numFmtId="0" fontId="2" fillId="0" borderId="4" xfId="159" applyNumberFormat="1" applyFont="1" applyBorder="1" applyAlignment="1">
      <alignment horizontal="justify" vertical="center" wrapText="1"/>
    </xf>
    <xf numFmtId="0" fontId="2" fillId="0" borderId="2" xfId="159" applyNumberFormat="1" applyFont="1" applyBorder="1" applyAlignment="1">
      <alignment horizontal="justify" vertical="center" wrapText="1"/>
    </xf>
    <xf numFmtId="0" fontId="2" fillId="0" borderId="15" xfId="159" applyNumberFormat="1" applyFont="1" applyBorder="1" applyAlignment="1">
      <alignment horizontal="justify" vertical="center" wrapText="1"/>
    </xf>
    <xf numFmtId="0" fontId="0" fillId="0" borderId="0" xfId="0" applyFill="1">
      <alignment vertical="center"/>
    </xf>
    <xf numFmtId="0" fontId="6" fillId="0" borderId="0" xfId="292" applyFont="1" applyBorder="1" applyAlignment="1">
      <alignment vertical="center" wrapText="1"/>
    </xf>
    <xf numFmtId="0" fontId="7" fillId="0" borderId="0" xfId="292">
      <alignment vertical="center"/>
    </xf>
    <xf numFmtId="0" fontId="4" fillId="0" borderId="0" xfId="292" applyFont="1" applyBorder="1" applyAlignment="1">
      <alignment horizontal="center" vertical="center" wrapText="1"/>
    </xf>
    <xf numFmtId="0" fontId="2" fillId="0" borderId="16" xfId="292" applyFont="1" applyFill="1" applyBorder="1" applyAlignment="1">
      <alignment horizontal="left" vertical="center" wrapText="1"/>
    </xf>
    <xf numFmtId="0" fontId="2" fillId="0" borderId="16" xfId="292" applyFont="1" applyBorder="1" applyAlignment="1">
      <alignment horizontal="left" vertical="center" wrapText="1"/>
    </xf>
    <xf numFmtId="0" fontId="2" fillId="0" borderId="17" xfId="292" applyFont="1" applyBorder="1" applyAlignment="1">
      <alignment horizontal="center" vertical="center" wrapText="1"/>
    </xf>
    <xf numFmtId="0" fontId="2" fillId="0" borderId="17" xfId="292" applyNumberFormat="1" applyFont="1" applyFill="1" applyBorder="1" applyAlignment="1">
      <alignment horizontal="center" vertical="center" wrapText="1"/>
    </xf>
    <xf numFmtId="49" fontId="2" fillId="0" borderId="17" xfId="292" applyNumberFormat="1" applyFont="1" applyFill="1" applyBorder="1" applyAlignment="1">
      <alignment horizontal="center" vertical="center" wrapText="1"/>
    </xf>
    <xf numFmtId="4" fontId="2" fillId="0" borderId="17" xfId="292" applyNumberFormat="1" applyFont="1" applyFill="1" applyBorder="1" applyAlignment="1">
      <alignment horizontal="center" vertical="center" wrapText="1"/>
    </xf>
    <xf numFmtId="0" fontId="8" fillId="0" borderId="0" xfId="292" applyFont="1" applyBorder="1" applyAlignment="1">
      <alignment horizontal="right" vertical="center" wrapText="1"/>
    </xf>
    <xf numFmtId="0" fontId="6" fillId="0" borderId="0" xfId="292" applyFont="1" applyBorder="1" applyAlignment="1">
      <alignment horizontal="left" vertical="center" wrapText="1"/>
    </xf>
    <xf numFmtId="0" fontId="8" fillId="0" borderId="0" xfId="292" applyFont="1" applyBorder="1" applyAlignment="1">
      <alignment horizontal="center" vertical="center" wrapText="1"/>
    </xf>
    <xf numFmtId="0" fontId="1" fillId="0" borderId="0" xfId="223" applyFont="1" applyAlignment="1"/>
    <xf numFmtId="0" fontId="1" fillId="0" borderId="0" xfId="223" applyFont="1" applyFill="1" applyAlignment="1"/>
    <xf numFmtId="0" fontId="9" fillId="0" borderId="0" xfId="223" applyFont="1" applyFill="1" applyAlignment="1">
      <alignment vertical="center"/>
    </xf>
    <xf numFmtId="0" fontId="2" fillId="0" borderId="0" xfId="223" applyFont="1" applyFill="1" applyAlignment="1">
      <alignment horizontal="right" vertical="top"/>
    </xf>
    <xf numFmtId="0" fontId="4" fillId="0" borderId="0" xfId="223" applyFont="1" applyFill="1" applyAlignment="1">
      <alignment horizontal="center" vertical="center"/>
    </xf>
    <xf numFmtId="0" fontId="10" fillId="0" borderId="0" xfId="223" applyFont="1" applyFill="1" applyAlignment="1">
      <alignment vertical="center"/>
    </xf>
    <xf numFmtId="1" fontId="2" fillId="0" borderId="0" xfId="223" applyNumberFormat="1" applyFont="1" applyFill="1" applyAlignment="1">
      <alignment horizontal="left" vertical="center"/>
    </xf>
    <xf numFmtId="1" fontId="2" fillId="0" borderId="0" xfId="223" applyNumberFormat="1" applyFont="1" applyFill="1" applyAlignment="1">
      <alignment horizontal="right" vertical="center"/>
    </xf>
    <xf numFmtId="1" fontId="5" fillId="0" borderId="0" xfId="223" applyNumberFormat="1" applyFont="1" applyFill="1" applyAlignment="1"/>
    <xf numFmtId="0" fontId="5" fillId="0" borderId="0" xfId="223" applyFont="1" applyFill="1" applyAlignment="1"/>
    <xf numFmtId="0" fontId="2" fillId="0" borderId="1" xfId="223" applyFont="1" applyFill="1" applyBorder="1" applyAlignment="1">
      <alignment horizontal="left" vertical="center"/>
    </xf>
    <xf numFmtId="49" fontId="2" fillId="0" borderId="1" xfId="223" applyNumberFormat="1" applyFont="1" applyFill="1" applyBorder="1" applyAlignment="1" applyProtection="1">
      <alignment horizontal="centerContinuous" vertical="center"/>
    </xf>
    <xf numFmtId="177" fontId="2" fillId="0" borderId="1" xfId="223" applyNumberFormat="1" applyFont="1" applyFill="1" applyBorder="1" applyAlignment="1" applyProtection="1">
      <alignment horizontal="right" vertical="center"/>
    </xf>
    <xf numFmtId="177" fontId="2" fillId="0" borderId="1" xfId="223" applyNumberFormat="1" applyFont="1" applyFill="1" applyBorder="1" applyAlignment="1">
      <alignment horizontal="right" vertical="center"/>
    </xf>
    <xf numFmtId="0" fontId="2" fillId="0" borderId="18" xfId="291" applyFont="1" applyBorder="1" applyAlignment="1">
      <alignment horizontal="center" vertical="center" wrapText="1"/>
    </xf>
    <xf numFmtId="0" fontId="2" fillId="0" borderId="19" xfId="291" applyFont="1" applyBorder="1" applyAlignment="1">
      <alignment horizontal="center" vertical="center" wrapText="1"/>
    </xf>
    <xf numFmtId="0" fontId="6" fillId="0" borderId="0" xfId="290" applyFont="1" applyBorder="1" applyAlignment="1">
      <alignment vertical="center" wrapText="1"/>
    </xf>
    <xf numFmtId="0" fontId="7" fillId="0" borderId="0" xfId="290">
      <alignment vertical="center"/>
    </xf>
    <xf numFmtId="0" fontId="11" fillId="0" borderId="0" xfId="290" applyFont="1" applyBorder="1" applyAlignment="1">
      <alignment horizontal="center" vertical="center" wrapText="1"/>
    </xf>
    <xf numFmtId="0" fontId="6" fillId="0" borderId="0" xfId="290" applyFont="1" applyBorder="1" applyAlignment="1">
      <alignment horizontal="right" vertical="center" wrapText="1"/>
    </xf>
    <xf numFmtId="0" fontId="2" fillId="0" borderId="16" xfId="290" applyFont="1" applyFill="1" applyBorder="1" applyAlignment="1">
      <alignment horizontal="left" vertical="center" wrapText="1"/>
    </xf>
    <xf numFmtId="0" fontId="2" fillId="0" borderId="16" xfId="290" applyFont="1" applyBorder="1" applyAlignment="1">
      <alignment horizontal="left" vertical="center" wrapText="1"/>
    </xf>
    <xf numFmtId="0" fontId="6" fillId="0" borderId="0" xfId="290" applyFont="1" applyBorder="1" applyAlignment="1">
      <alignment horizontal="left" vertical="center" wrapText="1"/>
    </xf>
    <xf numFmtId="0" fontId="2" fillId="0" borderId="17" xfId="290" applyFont="1" applyBorder="1" applyAlignment="1">
      <alignment horizontal="center" vertical="center" wrapText="1"/>
    </xf>
    <xf numFmtId="0" fontId="2" fillId="0" borderId="17" xfId="290" applyNumberFormat="1" applyFont="1" applyFill="1" applyBorder="1" applyAlignment="1">
      <alignment vertical="center" wrapText="1"/>
    </xf>
    <xf numFmtId="49" fontId="2" fillId="0" borderId="17" xfId="290" applyNumberFormat="1" applyFont="1" applyFill="1" applyBorder="1" applyAlignment="1">
      <alignment horizontal="center" vertical="center" wrapText="1"/>
    </xf>
    <xf numFmtId="0" fontId="2" fillId="0" borderId="17" xfId="290" applyNumberFormat="1" applyFont="1" applyFill="1" applyBorder="1" applyAlignment="1">
      <alignment horizontal="center" vertical="center" wrapText="1"/>
    </xf>
    <xf numFmtId="4" fontId="2" fillId="0" borderId="17" xfId="290" applyNumberFormat="1" applyFont="1" applyFill="1" applyBorder="1" applyAlignment="1">
      <alignment horizontal="center" vertical="center" wrapText="1"/>
    </xf>
    <xf numFmtId="177" fontId="2" fillId="0" borderId="17" xfId="290" applyNumberFormat="1" applyFont="1" applyFill="1" applyBorder="1" applyAlignment="1">
      <alignment horizontal="center" vertical="center" wrapText="1"/>
    </xf>
    <xf numFmtId="0" fontId="8" fillId="0" borderId="0" xfId="290" applyFont="1" applyBorder="1" applyAlignment="1">
      <alignment horizontal="right" vertical="center" wrapText="1"/>
    </xf>
    <xf numFmtId="0" fontId="8" fillId="0" borderId="0" xfId="290" applyFont="1" applyBorder="1" applyAlignment="1">
      <alignment vertical="center" wrapText="1"/>
    </xf>
    <xf numFmtId="0" fontId="2" fillId="0" borderId="17" xfId="290" applyFont="1" applyBorder="1" applyAlignment="1">
      <alignment vertical="center" wrapText="1"/>
    </xf>
    <xf numFmtId="0" fontId="7" fillId="0" borderId="0" xfId="201">
      <alignment vertical="center"/>
    </xf>
    <xf numFmtId="0" fontId="11" fillId="0" borderId="0" xfId="201" applyFont="1" applyBorder="1" applyAlignment="1">
      <alignment horizontal="center" vertical="center" wrapText="1"/>
    </xf>
    <xf numFmtId="0" fontId="8" fillId="0" borderId="0" xfId="201" applyFont="1" applyFill="1" applyBorder="1" applyAlignment="1">
      <alignment horizontal="left" vertical="center" wrapText="1"/>
    </xf>
    <xf numFmtId="0" fontId="8" fillId="0" borderId="0" xfId="201" applyFont="1" applyBorder="1" applyAlignment="1">
      <alignment horizontal="left" vertical="center" wrapText="1"/>
    </xf>
    <xf numFmtId="0" fontId="2" fillId="0" borderId="17" xfId="201" applyFont="1" applyBorder="1" applyAlignment="1">
      <alignment horizontal="center" vertical="center" wrapText="1"/>
    </xf>
    <xf numFmtId="49" fontId="2" fillId="0" borderId="17" xfId="201" applyNumberFormat="1" applyFont="1" applyFill="1" applyBorder="1" applyAlignment="1">
      <alignment horizontal="center" vertical="center" wrapText="1"/>
    </xf>
    <xf numFmtId="4" fontId="2" fillId="0" borderId="17" xfId="201" applyNumberFormat="1" applyFont="1" applyFill="1" applyBorder="1" applyAlignment="1">
      <alignment horizontal="center" vertical="center" wrapText="1"/>
    </xf>
    <xf numFmtId="0" fontId="2" fillId="0" borderId="0" xfId="201" applyFont="1" applyBorder="1" applyAlignment="1">
      <alignment horizontal="right" vertical="center" wrapText="1"/>
    </xf>
    <xf numFmtId="0" fontId="2" fillId="0" borderId="20" xfId="201" applyFont="1" applyBorder="1" applyAlignment="1">
      <alignment horizontal="center" vertical="center" wrapText="1"/>
    </xf>
    <xf numFmtId="0" fontId="2" fillId="0" borderId="20" xfId="201" applyFont="1" applyFill="1" applyBorder="1" applyAlignment="1">
      <alignment horizontal="center" vertical="center" wrapText="1"/>
    </xf>
    <xf numFmtId="4" fontId="2" fillId="0" borderId="20" xfId="201" applyNumberFormat="1" applyFont="1" applyFill="1" applyBorder="1" applyAlignment="1">
      <alignment horizontal="center" vertical="center" wrapText="1"/>
    </xf>
    <xf numFmtId="4" fontId="2" fillId="0" borderId="20" xfId="0" applyNumberFormat="1" applyFont="1" applyFill="1" applyBorder="1">
      <alignment vertical="center"/>
    </xf>
    <xf numFmtId="0" fontId="6" fillId="0" borderId="0" xfId="289" applyFont="1" applyBorder="1" applyAlignment="1">
      <alignment vertical="center" wrapText="1"/>
    </xf>
    <xf numFmtId="0" fontId="7" fillId="0" borderId="0" xfId="289">
      <alignment vertical="center"/>
    </xf>
    <xf numFmtId="0" fontId="11" fillId="0" borderId="0" xfId="289" applyFont="1" applyBorder="1" applyAlignment="1">
      <alignment horizontal="center" vertical="center" wrapText="1"/>
    </xf>
    <xf numFmtId="0" fontId="2" fillId="0" borderId="16" xfId="289" applyFont="1" applyFill="1" applyBorder="1" applyAlignment="1">
      <alignment horizontal="left" vertical="center" wrapText="1"/>
    </xf>
    <xf numFmtId="0" fontId="2" fillId="0" borderId="16" xfId="289" applyFont="1" applyBorder="1" applyAlignment="1">
      <alignment horizontal="left" vertical="center" wrapText="1"/>
    </xf>
    <xf numFmtId="0" fontId="2" fillId="0" borderId="17" xfId="289" applyFont="1" applyBorder="1" applyAlignment="1">
      <alignment horizontal="center" vertical="center" wrapText="1"/>
    </xf>
    <xf numFmtId="0" fontId="2" fillId="0" borderId="17" xfId="289" applyFont="1" applyFill="1" applyBorder="1" applyAlignment="1">
      <alignment horizontal="left" vertical="center" wrapText="1"/>
    </xf>
    <xf numFmtId="177" fontId="2" fillId="0" borderId="17" xfId="289" applyNumberFormat="1" applyFont="1" applyFill="1" applyBorder="1" applyAlignment="1">
      <alignment horizontal="center" vertical="center" wrapText="1"/>
    </xf>
    <xf numFmtId="4" fontId="2" fillId="0" borderId="17" xfId="289" applyNumberFormat="1" applyFont="1" applyFill="1" applyBorder="1" applyAlignment="1">
      <alignment horizontal="center" vertical="center" wrapText="1"/>
    </xf>
    <xf numFmtId="0" fontId="2" fillId="0" borderId="17" xfId="289" applyFont="1" applyFill="1" applyBorder="1" applyAlignment="1">
      <alignment vertical="center" wrapText="1"/>
    </xf>
    <xf numFmtId="0" fontId="2" fillId="0" borderId="17" xfId="289" applyFont="1" applyFill="1" applyBorder="1" applyAlignment="1">
      <alignment horizontal="center" vertical="center" wrapText="1"/>
    </xf>
    <xf numFmtId="177" fontId="2" fillId="0" borderId="17" xfId="289" applyNumberFormat="1" applyFont="1" applyFill="1" applyBorder="1" applyAlignment="1">
      <alignment vertical="center" wrapText="1"/>
    </xf>
    <xf numFmtId="177" fontId="2" fillId="0" borderId="17" xfId="289" applyNumberFormat="1" applyFont="1" applyFill="1" applyBorder="1" applyAlignment="1">
      <alignment horizontal="right" vertical="center" wrapText="1"/>
    </xf>
    <xf numFmtId="0" fontId="2" fillId="0" borderId="0" xfId="289" applyFont="1" applyBorder="1" applyAlignment="1">
      <alignment horizontal="right" vertical="center" wrapText="1"/>
    </xf>
    <xf numFmtId="0" fontId="2" fillId="0" borderId="0" xfId="289" applyFont="1" applyBorder="1" applyAlignment="1">
      <alignment horizontal="center" vertical="center" wrapText="1"/>
    </xf>
    <xf numFmtId="0" fontId="7" fillId="0" borderId="0" xfId="288">
      <alignment vertical="center"/>
    </xf>
    <xf numFmtId="0" fontId="11" fillId="0" borderId="0" xfId="288" applyFont="1" applyBorder="1" applyAlignment="1">
      <alignment horizontal="center" vertical="center" wrapText="1"/>
    </xf>
    <xf numFmtId="0" fontId="8" fillId="0" borderId="16" xfId="288" applyFont="1" applyFill="1" applyBorder="1" applyAlignment="1">
      <alignment horizontal="left" vertical="center" wrapText="1"/>
    </xf>
    <xf numFmtId="0" fontId="8" fillId="0" borderId="16" xfId="288" applyFont="1" applyBorder="1" applyAlignment="1">
      <alignment horizontal="left" vertical="center" wrapText="1"/>
    </xf>
    <xf numFmtId="0" fontId="2" fillId="0" borderId="17" xfId="288" applyFont="1" applyBorder="1" applyAlignment="1">
      <alignment horizontal="center" vertical="center" wrapText="1"/>
    </xf>
    <xf numFmtId="49" fontId="2" fillId="0" borderId="17" xfId="288" applyNumberFormat="1" applyFont="1" applyFill="1" applyBorder="1" applyAlignment="1">
      <alignment vertical="center" wrapText="1"/>
    </xf>
    <xf numFmtId="49" fontId="2" fillId="0" borderId="17" xfId="288" applyNumberFormat="1" applyFont="1" applyFill="1" applyBorder="1" applyAlignment="1">
      <alignment horizontal="center" vertical="center" wrapText="1"/>
    </xf>
    <xf numFmtId="4" fontId="2" fillId="0" borderId="17" xfId="288" applyNumberFormat="1" applyFont="1" applyFill="1" applyBorder="1" applyAlignment="1">
      <alignment horizontal="center" vertical="center" wrapText="1"/>
    </xf>
    <xf numFmtId="0" fontId="2" fillId="0" borderId="0" xfId="288" applyFont="1" applyBorder="1" applyAlignment="1">
      <alignment horizontal="right" vertical="center" wrapText="1"/>
    </xf>
    <xf numFmtId="0" fontId="2" fillId="0" borderId="17" xfId="288" applyFont="1" applyFill="1" applyBorder="1" applyAlignment="1">
      <alignment horizontal="center" vertical="center" wrapText="1"/>
    </xf>
    <xf numFmtId="4" fontId="2" fillId="0" borderId="17" xfId="0" applyNumberFormat="1" applyFont="1" applyFill="1" applyBorder="1">
      <alignment vertical="center"/>
    </xf>
    <xf numFmtId="0" fontId="2" fillId="0" borderId="0" xfId="286" applyFont="1" applyBorder="1" applyAlignment="1">
      <alignment horizontal="right" vertical="center" wrapText="1"/>
    </xf>
    <xf numFmtId="0" fontId="4" fillId="0" borderId="0" xfId="286" applyFont="1" applyBorder="1" applyAlignment="1">
      <alignment horizontal="center" vertical="center" wrapText="1"/>
    </xf>
    <xf numFmtId="0" fontId="2" fillId="0" borderId="16" xfId="286" applyFont="1" applyFill="1" applyBorder="1" applyAlignment="1">
      <alignment horizontal="left" vertical="center" wrapText="1"/>
    </xf>
    <xf numFmtId="0" fontId="2" fillId="3" borderId="16" xfId="286" applyFont="1" applyFill="1" applyBorder="1" applyAlignment="1">
      <alignment horizontal="left" vertical="center" wrapText="1"/>
    </xf>
    <xf numFmtId="0" fontId="2" fillId="0" borderId="17" xfId="286" applyFont="1" applyBorder="1" applyAlignment="1">
      <alignment horizontal="center" vertical="center" wrapText="1"/>
    </xf>
    <xf numFmtId="49" fontId="2" fillId="0" borderId="17" xfId="286" applyNumberFormat="1" applyFont="1" applyFill="1" applyBorder="1" applyAlignment="1">
      <alignment vertical="center" wrapText="1"/>
    </xf>
    <xf numFmtId="49" fontId="2" fillId="0" borderId="17" xfId="286" applyNumberFormat="1" applyFont="1" applyFill="1" applyBorder="1" applyAlignment="1">
      <alignment horizontal="center" vertical="center" wrapText="1"/>
    </xf>
    <xf numFmtId="177" fontId="2" fillId="0" borderId="17" xfId="286" applyNumberFormat="1" applyFont="1" applyFill="1" applyBorder="1" applyAlignment="1">
      <alignment horizontal="center" vertical="center" wrapText="1"/>
    </xf>
    <xf numFmtId="0" fontId="2" fillId="0" borderId="17" xfId="286" applyFont="1" applyBorder="1" applyAlignment="1">
      <alignment vertical="center" wrapText="1"/>
    </xf>
    <xf numFmtId="0" fontId="0" fillId="0" borderId="0" xfId="293" applyFill="1"/>
    <xf numFmtId="0" fontId="0" fillId="0" borderId="0" xfId="293"/>
    <xf numFmtId="0" fontId="0" fillId="0" borderId="1" xfId="293" applyBorder="1"/>
    <xf numFmtId="0" fontId="6" fillId="0" borderId="0" xfId="285" applyFont="1" applyBorder="1" applyAlignment="1">
      <alignment vertical="center" wrapText="1"/>
    </xf>
    <xf numFmtId="0" fontId="7" fillId="0" borderId="0" xfId="285">
      <alignment vertical="center"/>
    </xf>
    <xf numFmtId="178" fontId="2" fillId="0" borderId="0" xfId="293" applyNumberFormat="1" applyFont="1" applyFill="1" applyAlignment="1" applyProtection="1">
      <alignment horizontal="right" vertical="center"/>
    </xf>
    <xf numFmtId="179" fontId="2" fillId="0" borderId="0" xfId="293" applyNumberFormat="1" applyFont="1" applyFill="1" applyAlignment="1" applyProtection="1">
      <alignment horizontal="right" vertical="center"/>
    </xf>
    <xf numFmtId="179" fontId="2" fillId="0" borderId="0" xfId="293" applyNumberFormat="1" applyFont="1" applyFill="1" applyAlignment="1" applyProtection="1">
      <alignment vertical="center"/>
    </xf>
    <xf numFmtId="0" fontId="4" fillId="0" borderId="0" xfId="285" applyFont="1" applyBorder="1" applyAlignment="1">
      <alignment horizontal="center" vertical="center" wrapText="1"/>
    </xf>
    <xf numFmtId="0" fontId="2" fillId="0" borderId="2" xfId="285" applyFont="1" applyFill="1" applyBorder="1" applyAlignment="1">
      <alignment horizontal="left" vertical="center" wrapText="1"/>
    </xf>
    <xf numFmtId="0" fontId="2" fillId="0" borderId="2" xfId="285" applyFont="1" applyBorder="1" applyAlignment="1">
      <alignment horizontal="left" vertical="center" wrapText="1"/>
    </xf>
    <xf numFmtId="178" fontId="2" fillId="0" borderId="0" xfId="293" applyNumberFormat="1" applyFont="1" applyFill="1" applyAlignment="1" applyProtection="1">
      <alignment horizontal="center" vertical="center"/>
    </xf>
    <xf numFmtId="0" fontId="2" fillId="0" borderId="20" xfId="285" applyFont="1" applyBorder="1" applyAlignment="1">
      <alignment horizontal="center" vertical="center" wrapText="1"/>
    </xf>
    <xf numFmtId="178" fontId="2" fillId="0" borderId="20" xfId="293" applyNumberFormat="1" applyFont="1" applyFill="1" applyBorder="1" applyAlignment="1" applyProtection="1">
      <alignment horizontal="center" vertical="center"/>
    </xf>
    <xf numFmtId="4" fontId="2" fillId="0" borderId="20" xfId="285" applyNumberFormat="1" applyFont="1" applyFill="1" applyBorder="1" applyAlignment="1">
      <alignment horizontal="center" vertical="center" wrapText="1"/>
    </xf>
    <xf numFmtId="0" fontId="2" fillId="0" borderId="20" xfId="285" applyFont="1" applyFill="1" applyBorder="1" applyAlignment="1">
      <alignment horizontal="center" vertical="center" wrapText="1"/>
    </xf>
    <xf numFmtId="177" fontId="2" fillId="0" borderId="20" xfId="293" applyNumberFormat="1" applyFont="1" applyFill="1" applyBorder="1" applyAlignment="1" applyProtection="1">
      <alignment horizontal="right" vertical="center"/>
    </xf>
    <xf numFmtId="178" fontId="2" fillId="0" borderId="20" xfId="293" applyNumberFormat="1" applyFont="1" applyFill="1" applyBorder="1" applyAlignment="1" applyProtection="1">
      <alignment vertical="center"/>
    </xf>
    <xf numFmtId="4" fontId="2" fillId="0" borderId="20" xfId="293" applyNumberFormat="1" applyFont="1" applyFill="1" applyBorder="1" applyAlignment="1" applyProtection="1">
      <alignment horizontal="right" vertical="center"/>
    </xf>
    <xf numFmtId="0" fontId="2" fillId="0" borderId="20" xfId="285" applyFont="1" applyFill="1" applyBorder="1" applyAlignment="1">
      <alignment horizontal="left" vertical="center" wrapText="1"/>
    </xf>
    <xf numFmtId="49" fontId="2" fillId="0" borderId="20" xfId="293" applyNumberFormat="1" applyFont="1" applyFill="1" applyBorder="1" applyAlignment="1">
      <alignment horizontal="left" vertical="center"/>
    </xf>
    <xf numFmtId="177" fontId="2" fillId="0" borderId="20" xfId="293" applyNumberFormat="1" applyFont="1" applyFill="1" applyBorder="1" applyAlignment="1">
      <alignment horizontal="right" vertical="center"/>
    </xf>
    <xf numFmtId="0" fontId="2" fillId="0" borderId="20" xfId="285" applyFont="1" applyFill="1" applyBorder="1" applyAlignment="1">
      <alignment vertical="center" wrapText="1"/>
    </xf>
    <xf numFmtId="0" fontId="2" fillId="0" borderId="20" xfId="293" applyFont="1" applyFill="1" applyBorder="1"/>
    <xf numFmtId="4" fontId="2" fillId="0" borderId="20" xfId="293" applyNumberFormat="1" applyFont="1" applyFill="1" applyBorder="1" applyAlignment="1" applyProtection="1">
      <alignment horizontal="center" vertical="center"/>
    </xf>
    <xf numFmtId="180" fontId="2" fillId="0" borderId="20" xfId="293" applyNumberFormat="1" applyFont="1" applyFill="1" applyBorder="1" applyAlignment="1">
      <alignment horizontal="right" vertical="center"/>
    </xf>
    <xf numFmtId="0" fontId="2" fillId="0" borderId="0" xfId="293" applyFont="1" applyAlignment="1">
      <alignment horizontal="right" vertical="center"/>
    </xf>
    <xf numFmtId="0" fontId="2" fillId="0" borderId="0" xfId="293" applyNumberFormat="1" applyFont="1" applyFill="1" applyAlignment="1">
      <alignment horizontal="right" vertical="center"/>
    </xf>
    <xf numFmtId="0" fontId="2" fillId="0" borderId="21" xfId="285" applyFont="1" applyBorder="1" applyAlignment="1">
      <alignment horizontal="center" vertical="center" wrapText="1"/>
    </xf>
    <xf numFmtId="0" fontId="2" fillId="0" borderId="22" xfId="285" applyFont="1" applyBorder="1" applyAlignment="1">
      <alignment horizontal="center" vertical="center" wrapText="1"/>
    </xf>
  </cellXfs>
  <cellStyles count="366">
    <cellStyle name="常规" xfId="0" builtinId="0"/>
    <cellStyle name="货币[0]" xfId="1" builtinId="7"/>
    <cellStyle name="20% - 着色 2 2 2" xfId="2"/>
    <cellStyle name="20% - 强调文字颜色 3" xfId="3" builtinId="38"/>
    <cellStyle name="好_7、三公_A246EE438A4500E2E0530A08306C00E2" xfId="4"/>
    <cellStyle name="输入" xfId="5" builtinId="20"/>
    <cellStyle name="60% - 着色 2" xfId="6"/>
    <cellStyle name="货币" xfId="7" builtinId="4"/>
    <cellStyle name="好_7、三公_BCFE7770AF34001AE0530A08306B001A" xfId="8"/>
    <cellStyle name="20% - 着色 3 3" xfId="9"/>
    <cellStyle name="着色 2 2" xfId="10"/>
    <cellStyle name="20% - 着色 6 2" xfId="11"/>
    <cellStyle name="20% - 着色 2_10、机关运行表" xfId="12"/>
    <cellStyle name="千位分隔[0]" xfId="13" builtinId="6"/>
    <cellStyle name="40% - 强调文字颜色 3" xfId="14" builtinId="39"/>
    <cellStyle name="好_5、一般公共预算支出表的复制" xfId="15"/>
    <cellStyle name="差" xfId="16" builtinId="27"/>
    <cellStyle name="差_483B194B0E954BA0A1DF8602AF110DFC" xfId="17"/>
    <cellStyle name="千位分隔" xfId="18" builtinId="3"/>
    <cellStyle name="60% - 强调文字颜色 3" xfId="19" builtinId="40"/>
    <cellStyle name="差_A64B1F724BF34F048BE8A2BECD446231_A246EE438A4700E2E0530A08306C00E2" xfId="20"/>
    <cellStyle name="超链接" xfId="21" builtinId="8"/>
    <cellStyle name="百分比" xfId="22" builtinId="5"/>
    <cellStyle name="已访问的超链接" xfId="23" builtinId="9"/>
    <cellStyle name="注释" xfId="24" builtinId="10"/>
    <cellStyle name="60% - 强调文字颜色 2" xfId="25" builtinId="36"/>
    <cellStyle name="标题 4" xfId="26" builtinId="19"/>
    <cellStyle name="警告文本" xfId="27" builtinId="11"/>
    <cellStyle name="标题" xfId="28" builtinId="15"/>
    <cellStyle name="解释性文本" xfId="29" builtinId="53"/>
    <cellStyle name="标题 1" xfId="30" builtinId="16"/>
    <cellStyle name="标题 2" xfId="31" builtinId="17"/>
    <cellStyle name="40% - 着色 3 3" xfId="32"/>
    <cellStyle name="60% - 强调文字颜色 1" xfId="33" builtinId="32"/>
    <cellStyle name="差_E7B2F967C6E34D809EB35675B95FFDA9" xfId="34"/>
    <cellStyle name="差_64242C78E6F6009AE0530A08AF09009A" xfId="35"/>
    <cellStyle name="标题 3" xfId="36" builtinId="18"/>
    <cellStyle name="差_A64B1F724BF34F048BE8A2BECD446231_10、机关运行表" xfId="37"/>
    <cellStyle name="60% - 强调文字颜色 4" xfId="38" builtinId="44"/>
    <cellStyle name="输出" xfId="39" builtinId="21"/>
    <cellStyle name="计算" xfId="40" builtinId="22"/>
    <cellStyle name="检查单元格" xfId="41" builtinId="23"/>
    <cellStyle name="20% - 着色 1 2" xfId="42"/>
    <cellStyle name="20% - 强调文字颜色 6" xfId="43" builtinId="50"/>
    <cellStyle name="强调文字颜色 2" xfId="44" builtinId="33"/>
    <cellStyle name="差_43D52F54AE89403EE0530A083063403E_9A923B08761500C2E0530A08306C00C2" xfId="45"/>
    <cellStyle name="40% - 着色 5 2" xfId="46"/>
    <cellStyle name="链接单元格" xfId="47" builtinId="24"/>
    <cellStyle name="汇总" xfId="48" builtinId="25"/>
    <cellStyle name="好" xfId="49" builtinId="26"/>
    <cellStyle name="着色 5" xfId="50"/>
    <cellStyle name="差_43D52F54AE89403EE0530A083063403E_A64B1F724BF34F048BE8A2BECD446231_A17E18F02DC300C6E0530A08306B00C6" xfId="51"/>
    <cellStyle name="适中" xfId="52" builtinId="28"/>
    <cellStyle name="差_A246EE438A4200E2E0530A08306C00E2" xfId="53"/>
    <cellStyle name="20% - 强调文字颜色 5" xfId="54" builtinId="46"/>
    <cellStyle name="强调文字颜色 1" xfId="55" builtinId="29"/>
    <cellStyle name="差_64242C78E6FB009AE0530A08AF09009A" xfId="56"/>
    <cellStyle name="20% - 着色 2 2" xfId="57"/>
    <cellStyle name="差_A64B1F724BF34F048BE8A2BECD446231_A17E18F02DC300C6E0530A08306B00C6" xfId="58"/>
    <cellStyle name="20% - 强调文字颜色 1" xfId="59" builtinId="30"/>
    <cellStyle name="差_43D52F54AE89403EE0530A083063403E_9A9232E9E2410062E0530A08306C0062" xfId="60"/>
    <cellStyle name="40% - 强调文字颜色 1" xfId="61" builtinId="31"/>
    <cellStyle name="20% - 着色 2 3" xfId="62"/>
    <cellStyle name="好_A64B1F724BF34F048BE8A2BECD446231_A17E18F02DBB00C6E0530A08306B00C6" xfId="63"/>
    <cellStyle name="20% - 强调文字颜色 2" xfId="64" builtinId="34"/>
    <cellStyle name="好_A64B1F724BF34F048BE8A2BECD446231_A246EE438A4500E2E0530A08306C00E2" xfId="65"/>
    <cellStyle name="差_1、收支预算总表的复制" xfId="66"/>
    <cellStyle name="40% - 强调文字颜色 2" xfId="67" builtinId="35"/>
    <cellStyle name="强调文字颜色 3" xfId="68" builtinId="37"/>
    <cellStyle name="强调文字颜色 4" xfId="69" builtinId="41"/>
    <cellStyle name="常规_新报表页" xfId="70"/>
    <cellStyle name="差_44B1A4BBE91BA100E0530A083063A100_9A9232E9E2410062E0530A08306C0062" xfId="71"/>
    <cellStyle name="20% - 强调文字颜色 4" xfId="72" builtinId="42"/>
    <cellStyle name="好_483B194B0E954BA0A1DF8602AF110DFC_9DE5C3F64F3B0078E0530A08306B0078" xfId="73"/>
    <cellStyle name="40% - 强调文字颜色 4" xfId="74" builtinId="43"/>
    <cellStyle name="20% - 着色 1" xfId="75"/>
    <cellStyle name="好_44B1A4BBE91BA100E0530A083063A100_A64B1F724BF34F048BE8A2BECD446231_A2603D5E72BB0030E0530A08306C0030" xfId="76"/>
    <cellStyle name="强调文字颜色 5" xfId="77" builtinId="45"/>
    <cellStyle name="40% - 强调文字颜色 5" xfId="78" builtinId="47"/>
    <cellStyle name="20% - 着色 2" xfId="79"/>
    <cellStyle name="60% - 着色 6 2" xfId="80"/>
    <cellStyle name="60% - 强调文字颜色 5" xfId="81" builtinId="48"/>
    <cellStyle name="20% - 着色 3_10、机关运行表" xfId="82"/>
    <cellStyle name="强调文字颜色 6" xfId="83" builtinId="49"/>
    <cellStyle name="着色 5 2" xfId="84"/>
    <cellStyle name="40% - 强调文字颜色 6" xfId="85" builtinId="51"/>
    <cellStyle name="20% - 着色 3" xfId="86"/>
    <cellStyle name="20% - 着色 3 2" xfId="87"/>
    <cellStyle name="60% - 强调文字颜色 6" xfId="88" builtinId="52"/>
    <cellStyle name="20% - 着色 1 2 2" xfId="89"/>
    <cellStyle name="20% - 着色 1 3" xfId="90"/>
    <cellStyle name="20% - 着色 1_10、机关运行表" xfId="91"/>
    <cellStyle name="20% - 着色 3 2 2" xfId="92"/>
    <cellStyle name="20% - 着色 4" xfId="93"/>
    <cellStyle name="20% - 着色 4 2" xfId="94"/>
    <cellStyle name="20% - 着色 4 2 2" xfId="95"/>
    <cellStyle name="20% - 着色 4 3" xfId="96"/>
    <cellStyle name="好_A17E18F02DC300C6E0530A08306B00C6" xfId="97"/>
    <cellStyle name="差_44B1A4BBE91BA100E0530A083063A100" xfId="98"/>
    <cellStyle name="20% - 着色 4_10、机关运行表" xfId="99"/>
    <cellStyle name="着色 1" xfId="100"/>
    <cellStyle name="40% - 着色 1_10、机关运行表" xfId="101"/>
    <cellStyle name="20% - 着色 5" xfId="102"/>
    <cellStyle name="着色 1 2" xfId="103"/>
    <cellStyle name="差_43D52F54AE89403EE0530A083063403E_A64B1F724BF34F048BE8A2BECD446231_A246EE438A4700E2E0530A08306C00E2" xfId="104"/>
    <cellStyle name="20% - 着色 5 2" xfId="105"/>
    <cellStyle name="20% - 着色 5 2 2" xfId="106"/>
    <cellStyle name="好_A64B1F724BF34F048BE8A2BECD446231_1、收支预算总表" xfId="107"/>
    <cellStyle name="20% - 着色 5 3" xfId="108"/>
    <cellStyle name="着色 1_10、机关运行表" xfId="109"/>
    <cellStyle name="差_7、三公_BCFE7770AF34001AE0530A08306B001A" xfId="110"/>
    <cellStyle name="20% - 着色 5_10、机关运行表" xfId="111"/>
    <cellStyle name="着色 2" xfId="112"/>
    <cellStyle name="20% - 着色 6" xfId="113"/>
    <cellStyle name="20% - 着色 6 2 2" xfId="114"/>
    <cellStyle name="20% - 着色 6 3" xfId="115"/>
    <cellStyle name="着色 2_10、机关运行表" xfId="116"/>
    <cellStyle name="20% - 着色 6_10、机关运行表" xfId="117"/>
    <cellStyle name="好_A64B1F724BF34F048BE8A2BECD446231_A17E18F02DC300C6E0530A08306B00C6" xfId="118"/>
    <cellStyle name="40% - 着色 1" xfId="119"/>
    <cellStyle name="40% - 着色 1 2" xfId="120"/>
    <cellStyle name="40% - 着色 2 3" xfId="121"/>
    <cellStyle name="40% - 着色 1 2 2" xfId="122"/>
    <cellStyle name="40% - 着色 1 3" xfId="123"/>
    <cellStyle name="40% - 着色 2" xfId="124"/>
    <cellStyle name="40% - 着色 2 2" xfId="125"/>
    <cellStyle name="好_4、财政拨款收支总体表的复制" xfId="126"/>
    <cellStyle name="40% - 着色 2 2 2" xfId="127"/>
    <cellStyle name="40% - 着色 2_10、机关运行表" xfId="128"/>
    <cellStyle name="好_44B1A4BBE91BA100E0530A083063A100" xfId="129"/>
    <cellStyle name="差_国有资本经营预算收支表" xfId="130"/>
    <cellStyle name="40% - 着色 3" xfId="131"/>
    <cellStyle name="40% - 着色 3 2" xfId="132"/>
    <cellStyle name="差_7、三公_A246EE438A4700E2E0530A08306C00E2" xfId="133"/>
    <cellStyle name="40% - 着色 3 2 2" xfId="134"/>
    <cellStyle name="40% - 着色 5" xfId="135"/>
    <cellStyle name="40% - 着色 3_10、机关运行表" xfId="136"/>
    <cellStyle name="好_44B1A4BBE91BA100E0530A083063A100_9A9232E9E2410062E0530A08306C0062" xfId="137"/>
    <cellStyle name="40% - 着色 4" xfId="138"/>
    <cellStyle name="40% - 着色 4 2" xfId="139"/>
    <cellStyle name="差_44C2FE9C4094D0F4E0530A083063D0F4" xfId="140"/>
    <cellStyle name="40% - 着色 4 2 2" xfId="141"/>
    <cellStyle name="40% - 着色 4 3" xfId="142"/>
    <cellStyle name="40% - 着色 4_10、机关运行表" xfId="143"/>
    <cellStyle name="40% - 着色 5 2 2" xfId="144"/>
    <cellStyle name="40% - 着色 5 3" xfId="145"/>
    <cellStyle name="60% - 着色 5" xfId="146"/>
    <cellStyle name="40% - 着色 5_10、机关运行表" xfId="147"/>
    <cellStyle name="40% - 着色 6" xfId="148"/>
    <cellStyle name="40% - 着色 6 2" xfId="149"/>
    <cellStyle name="40% - 着色 6 2 2" xfId="150"/>
    <cellStyle name="40% - 着色 6 3" xfId="151"/>
    <cellStyle name="好_1、收支预算总表_A246EE438A4500E2E0530A08306C00E2" xfId="152"/>
    <cellStyle name="40% - 着色 6_10、机关运行表" xfId="153"/>
    <cellStyle name="差_43D52F54AE89403EE0530A083063403E_A64B1F724BF34F048BE8A2BECD446231_BCFE7770AF34001AE0530A08306B001A" xfId="154"/>
    <cellStyle name="60% - 着色 1" xfId="155"/>
    <cellStyle name="60% - 着色 1 2" xfId="156"/>
    <cellStyle name="60% - 着色 1_10、机关运行表" xfId="157"/>
    <cellStyle name="60% - 着色 2 2" xfId="158"/>
    <cellStyle name="常规_新报表页1" xfId="159"/>
    <cellStyle name="60% - 着色 2_10、机关运行表" xfId="160"/>
    <cellStyle name="60% - 着色 3" xfId="161"/>
    <cellStyle name="60% - 着色 3 2" xfId="162"/>
    <cellStyle name="好_03614A4C19A64DA5B1B2F0FE170D52F5" xfId="163"/>
    <cellStyle name="60% - 着色 3_10、机关运行表" xfId="164"/>
    <cellStyle name="60% - 着色 4" xfId="165"/>
    <cellStyle name="差_44B1A4BBE91BA100E0530A083063A100_A64B1F724BF34F048BE8A2BECD446231_A246EE438A4500E2E0530A08306C00E2" xfId="166"/>
    <cellStyle name="60% - 着色 4 2" xfId="167"/>
    <cellStyle name="60% - 着色 4_10、机关运行表" xfId="168"/>
    <cellStyle name="60% - 着色 5 2" xfId="169"/>
    <cellStyle name="60% - 着色 5_10、机关运行表" xfId="170"/>
    <cellStyle name="60% - 着色 6" xfId="171"/>
    <cellStyle name="60% - 着色 6_10、机关运行表" xfId="172"/>
    <cellStyle name="差_03614A4C19A64DA5B1B2F0FE170D52F5" xfId="173"/>
    <cellStyle name="好_7、三公_新报表页" xfId="174"/>
    <cellStyle name="差_1、收支预算总表" xfId="175"/>
    <cellStyle name="差_1、收支预算总表_1" xfId="176"/>
    <cellStyle name="差_43D52F54AE89403EE0530A083063403E_A64B1F724BF34F048BE8A2BECD446231_A246EE438A4500E2E0530A08306C00E2" xfId="177"/>
    <cellStyle name="差_1、收支预算总表_A17E18F02DBB00C6E0530A08306B00C6" xfId="178"/>
    <cellStyle name="好_E7B2F967C6E34D809EB35675B95FFDA9" xfId="179"/>
    <cellStyle name="好_64242C78E6F6009AE0530A08AF09009A" xfId="180"/>
    <cellStyle name="差_1、收支预算总表_A17E18F02DC300C6E0530A08306B00C6" xfId="181"/>
    <cellStyle name="好_1、收支预算总表_A17E18F02DBB00C6E0530A08306B00C6" xfId="182"/>
    <cellStyle name="差_1、收支预算总表_A246EE438A4200E2E0530A08306C00E2" xfId="183"/>
    <cellStyle name="差_44B1A4BBE91BA100E0530A083063A100_A64B1F724BF34F048BE8A2BECD446231_A246EE438A4200E2E0530A08306C00E2" xfId="184"/>
    <cellStyle name="差_1、收支预算总表_A246EE438A4500E2E0530A08306C00E2" xfId="185"/>
    <cellStyle name="差_1、收支预算总表_A246EE438A4700E2E0530A08306C00E2" xfId="186"/>
    <cellStyle name="好_A246EE438A4500E2E0530A08306C00E2" xfId="187"/>
    <cellStyle name="差_1、收支预算总表_A2603D5E72BB0030E0530A08306C0030" xfId="188"/>
    <cellStyle name="差_1、收支预算总表_BCFE7770AF34001AE0530A08306B001A" xfId="189"/>
    <cellStyle name="差_615D2EB13C93010EE0530A0804CC5EB5" xfId="190"/>
    <cellStyle name="差_10、机关运行表" xfId="191"/>
    <cellStyle name="差_2、收入预算总表的复制" xfId="192"/>
    <cellStyle name="差_3、支出总表的复制" xfId="193"/>
    <cellStyle name="差_4、财政拨款收支总体表的复制" xfId="194"/>
    <cellStyle name="差_43D52F54AE89403EE0530A083063403E" xfId="195"/>
    <cellStyle name="差_43D52F54AE89403EE0530A083063403E_9A927155127B00B6E0530A08306B00B6" xfId="196"/>
    <cellStyle name="着色 4 2" xfId="197"/>
    <cellStyle name="差_43D52F54AE89403EE0530A083063403E_A64B1F724BF34F048BE8A2BECD446231" xfId="198"/>
    <cellStyle name="差_43D52F54AE89403EE0530A083063403E_A64B1F724BF34F048BE8A2BECD446231_1、收支预算总表" xfId="199"/>
    <cellStyle name="差_43D52F54AE89403EE0530A083063403E_A64B1F724BF34F048BE8A2BECD446231_10、机关运行表" xfId="200"/>
    <cellStyle name="常规_5、一般公共预算支出表的复制" xfId="201"/>
    <cellStyle name="差_43D52F54AE89403EE0530A083063403E_A64B1F724BF34F048BE8A2BECD446231_A17E18F02DBB00C6E0530A08306B00C6" xfId="202"/>
    <cellStyle name="差_43D52F54AE89403EE0530A083063403E_A64B1F724BF34F048BE8A2BECD446231_A246EE438A4200E2E0530A08306C00E2" xfId="203"/>
    <cellStyle name="好_A17E18F02DBB00C6E0530A08306B00C6" xfId="204"/>
    <cellStyle name="差_43D52F54AE89403EE0530A083063403E_A64B1F724BF34F048BE8A2BECD446231_A2603D5E72BB0030E0530A08306C0030" xfId="205"/>
    <cellStyle name="差_43D52F54AE89403EE0530A083063403E_A64B1F724BF34F048BE8A2BECD446231_新报表页" xfId="206"/>
    <cellStyle name="差_44B1A4BBE91BA100E0530A083063A100_9A923B08761500C2E0530A08306C00C2" xfId="207"/>
    <cellStyle name="差_44B1A4BBE91BA100E0530A083063A100_9A927155127B00B6E0530A08306B00B6" xfId="208"/>
    <cellStyle name="差_44B1A4BBE91BA100E0530A083063A100_A64B1F724BF34F048BE8A2BECD446231" xfId="209"/>
    <cellStyle name="差_44B1A4BBE91BA100E0530A083063A100_A64B1F724BF34F048BE8A2BECD446231_1、收支预算总表" xfId="210"/>
    <cellStyle name="差_44B1A4BBE91BA100E0530A083063A100_A64B1F724BF34F048BE8A2BECD446231_10、机关运行表" xfId="211"/>
    <cellStyle name="差_44B1A4BBE91BA100E0530A083063A100_A64B1F724BF34F048BE8A2BECD446231_A17E18F02DBB00C6E0530A08306B00C6" xfId="212"/>
    <cellStyle name="好_4901A573031A00CCE0530A08AF0800CC" xfId="213"/>
    <cellStyle name="差_44B1A4BBE91BA100E0530A083063A100_A64B1F724BF34F048BE8A2BECD446231_A17E18F02DC300C6E0530A08306B00C6" xfId="214"/>
    <cellStyle name="差_44B1A4BBE91BA100E0530A083063A100_A64B1F724BF34F048BE8A2BECD446231_A246EE438A4700E2E0530A08306C00E2" xfId="215"/>
    <cellStyle name="差_44B1A4BBE91BA100E0530A083063A100_A64B1F724BF34F048BE8A2BECD446231_A2603D5E72BB0030E0530A08306C0030" xfId="216"/>
    <cellStyle name="差_7、三公_10、机关运行表" xfId="217"/>
    <cellStyle name="差_44B1A4BBE91BA100E0530A083063A100_A64B1F724BF34F048BE8A2BECD446231_BCFE7770AF34001AE0530A08306B001A" xfId="218"/>
    <cellStyle name="差_7、三公_1、收支预算总表" xfId="219"/>
    <cellStyle name="差_44B1A4BBE91BA100E0530A083063A100_A64B1F724BF34F048BE8A2BECD446231_新报表页" xfId="220"/>
    <cellStyle name="着色 5_10、机关运行表" xfId="221"/>
    <cellStyle name="好_1、收支预算总表_1" xfId="222"/>
    <cellStyle name="常规_A17E18F02DC100C6E0530A08306B00C6" xfId="223"/>
    <cellStyle name="差_4901A573031A00CCE0530A08AF0800CC" xfId="224"/>
    <cellStyle name="好_43D52F54AE89403EE0530A083063403E_9A927155127B00B6E0530A08306B00B6" xfId="225"/>
    <cellStyle name="差_4901E49D450800C2E0530A08AF0800C2" xfId="226"/>
    <cellStyle name="好_43D52F54AE89403EE0530A083063403E_A64B1F724BF34F048BE8A2BECD446231_A246EE438A4200E2E0530A08306C00E2" xfId="227"/>
    <cellStyle name="差_5、一般公共预算支出表的复制" xfId="228"/>
    <cellStyle name="差_6、一般公共预算基本支出情况表的复制" xfId="229"/>
    <cellStyle name="差_61F0C7FF6ABA0038E0530A0804CC3487" xfId="230"/>
    <cellStyle name="差_64242C78E6F3009AE0530A08AF09009A" xfId="231"/>
    <cellStyle name="差_646EC896574E9046E0530A08306D9046" xfId="232"/>
    <cellStyle name="差_A64B1F724BF34F048BE8A2BECD446231_A17E18F02DBB00C6E0530A08306B00C6" xfId="233"/>
    <cellStyle name="差_7、三公_A2603D5E72BB0030E0530A08306C0030" xfId="234"/>
    <cellStyle name="差_6一般公共预算基本支出情况表" xfId="235"/>
    <cellStyle name="差_7、三公" xfId="236"/>
    <cellStyle name="好_7、三公_A2603D5E72BB0030E0530A08306C0030" xfId="237"/>
    <cellStyle name="差_7、三公_A17E18F02DBB00C6E0530A08306B00C6" xfId="238"/>
    <cellStyle name="常规 3 2" xfId="239"/>
    <cellStyle name="差_7、三公_A17E18F02DC300C6E0530A08306B00C6" xfId="240"/>
    <cellStyle name="差_7、三公_A246EE438A4200E2E0530A08306C00E2" xfId="241"/>
    <cellStyle name="差_7、三公_A246EE438A4500E2E0530A08306C00E2" xfId="242"/>
    <cellStyle name="差_A64B1F724BF34F048BE8A2BECD446231_A246EE438A4200E2E0530A08306C00E2" xfId="243"/>
    <cellStyle name="差_7、三公_新报表页" xfId="244"/>
    <cellStyle name="差_7、三公经费支出表的复制" xfId="245"/>
    <cellStyle name="好_2、收入预算总表的复制" xfId="246"/>
    <cellStyle name="差_8、2021年政府性基金支出情况表" xfId="247"/>
    <cellStyle name="差_9A9232E9E2410062E0530A08306C0062" xfId="248"/>
    <cellStyle name="差_9A923B08761500C2E0530A08306C00C2" xfId="249"/>
    <cellStyle name="差_9A927155127B00B6E0530A08306B00B6" xfId="250"/>
    <cellStyle name="差_9DE5C3F64F390078E0530A08306B0078" xfId="251"/>
    <cellStyle name="差_A17E18F02DBB00C6E0530A08306B00C6" xfId="252"/>
    <cellStyle name="差_A17E18F02DC300C6E0530A08306B00C6" xfId="253"/>
    <cellStyle name="差_A246EE438A4500E2E0530A08306C00E2" xfId="254"/>
    <cellStyle name="差_A246EE438A4700E2E0530A08306C00E2" xfId="255"/>
    <cellStyle name="好_44B1A4BBE91BA100E0530A083063A100_A64B1F724BF34F048BE8A2BECD446231_A246EE438A4200E2E0530A08306C00E2" xfId="256"/>
    <cellStyle name="好_44B1A4BBE91BA100E0530A083063A100_A64B1F724BF34F048BE8A2BECD446231" xfId="257"/>
    <cellStyle name="差_A2603D5E72BB0030E0530A08306C0030" xfId="258"/>
    <cellStyle name="好_615D2EB13C93010EE0530A0804CC5EB5" xfId="259"/>
    <cellStyle name="差_A64B1F724BF34F048BE8A2BECD446231" xfId="260"/>
    <cellStyle name="差_A64B1F724BF34F048BE8A2BECD446231_1、收支预算总表" xfId="261"/>
    <cellStyle name="着色 4" xfId="262"/>
    <cellStyle name="差_A64B1F724BF34F048BE8A2BECD446231_A246EE438A4500E2E0530A08306C00E2" xfId="263"/>
    <cellStyle name="好_7、三公_1、收支预算总表" xfId="264"/>
    <cellStyle name="差_A64B1F724BF34F048BE8A2BECD446231_A2603D5E72BB0030E0530A08306C0030" xfId="265"/>
    <cellStyle name="差_BCFE7770AF2F001AE0530A08306B001A" xfId="266"/>
    <cellStyle name="差_A64B1F724BF34F048BE8A2BECD446231_BCFE7770AF34001AE0530A08306B001A" xfId="267"/>
    <cellStyle name="差_A64B1F724BF34F048BE8A2BECD446231_新报表页" xfId="268"/>
    <cellStyle name="差_BCFE7770AF34001AE0530A08306B001A" xfId="269"/>
    <cellStyle name="差_机关运行经费" xfId="270"/>
    <cellStyle name="好_43D52F54AE89403EE0530A083063403E_A64B1F724BF34F048BE8A2BECD446231_1、收支预算总表" xfId="271"/>
    <cellStyle name="差_新报表页" xfId="272"/>
    <cellStyle name="常规 10" xfId="273"/>
    <cellStyle name="常规 11" xfId="274"/>
    <cellStyle name="常规 2" xfId="275"/>
    <cellStyle name="常规 2 2" xfId="276"/>
    <cellStyle name="好_A64B1F724BF34F048BE8A2BECD446231_A246EE438A4200E2E0530A08306C00E2" xfId="277"/>
    <cellStyle name="常规 2_1、收支预算总表" xfId="278"/>
    <cellStyle name="常规 3" xfId="279"/>
    <cellStyle name="常规 3_6162030C6A600132E0530A0804CCAD99_c" xfId="280"/>
    <cellStyle name="常规 4" xfId="281"/>
    <cellStyle name="好_44B1A4BBE91BA100E0530A083063A100_A64B1F724BF34F048BE8A2BECD446231_A17E18F02DBB00C6E0530A08306B00C6" xfId="282"/>
    <cellStyle name="常规 5" xfId="283"/>
    <cellStyle name="好_44B1A4BBE91BA100E0530A083063A100_A64B1F724BF34F048BE8A2BECD446231_A246EE438A4500E2E0530A08306C00E2" xfId="284"/>
    <cellStyle name="常规_1、收支预算总表的复制" xfId="285"/>
    <cellStyle name="常规_2、收入预算总表的复制" xfId="286"/>
    <cellStyle name="着色 6_10、机关运行表" xfId="287"/>
    <cellStyle name="常规_3、支出总表的复制" xfId="288"/>
    <cellStyle name="常规_4、财政拨款收支总体表的复制" xfId="289"/>
    <cellStyle name="常规_6、一般公共预算基本支出情况表的复制" xfId="290"/>
    <cellStyle name="常规_7、三公经费支出表的复制" xfId="291"/>
    <cellStyle name="常规_8、2021年政府性基金支出情况表" xfId="292"/>
    <cellStyle name="常规_A17E18F02DB700C6E0530A08306B00C6" xfId="293"/>
    <cellStyle name="常规_BCFE7770AF34001AE0530A08306B001A" xfId="294"/>
    <cellStyle name="常规_BCFE7770AF39001AE0530A08306B001A" xfId="295"/>
    <cellStyle name="好_1、收支预算总表" xfId="296"/>
    <cellStyle name="好_1、收支预算总表_A17E18F02DC300C6E0530A08306B00C6" xfId="297"/>
    <cellStyle name="好_1、收支预算总表_A246EE438A4200E2E0530A08306C00E2" xfId="298"/>
    <cellStyle name="好_1、收支预算总表_A246EE438A4700E2E0530A08306C00E2" xfId="299"/>
    <cellStyle name="好_1、收支预算总表_A2603D5E72BB0030E0530A08306C0030" xfId="300"/>
    <cellStyle name="好_1、收支预算总表_BCFE7770AF34001AE0530A08306B001A" xfId="301"/>
    <cellStyle name="好_1、收支预算总表的复制" xfId="302"/>
    <cellStyle name="好_44B1A4BBE91BA100E0530A083063A100_A64B1F724BF34F048BE8A2BECD446231_A17E18F02DC300C6E0530A08306B00C6" xfId="303"/>
    <cellStyle name="好_10、机关运行表" xfId="304"/>
    <cellStyle name="好_7、三公_10、机关运行表" xfId="305"/>
    <cellStyle name="好_3、支出总表的复制" xfId="306"/>
    <cellStyle name="好_43D52F54AE89403EE0530A083063403E" xfId="307"/>
    <cellStyle name="好_43D52F54AE89403EE0530A083063403E_9A9232E9E2410062E0530A08306C0062" xfId="308"/>
    <cellStyle name="好_43D52F54AE89403EE0530A083063403E_9A923B08761500C2E0530A08306C00C2" xfId="309"/>
    <cellStyle name="好_43D52F54AE89403EE0530A083063403E_A64B1F724BF34F048BE8A2BECD446231" xfId="310"/>
    <cellStyle name="好_9A923B08761500C2E0530A08306C00C2" xfId="311"/>
    <cellStyle name="好_43D52F54AE89403EE0530A083063403E_A64B1F724BF34F048BE8A2BECD446231_10、机关运行表" xfId="312"/>
    <cellStyle name="好_43D52F54AE89403EE0530A083063403E_A64B1F724BF34F048BE8A2BECD446231_新报表页" xfId="313"/>
    <cellStyle name="好_43D52F54AE89403EE0530A083063403E_A64B1F724BF34F048BE8A2BECD446231_A17E18F02DBB00C6E0530A08306B00C6" xfId="314"/>
    <cellStyle name="好_43D52F54AE89403EE0530A083063403E_A64B1F724BF34F048BE8A2BECD446231_A17E18F02DC300C6E0530A08306B00C6" xfId="315"/>
    <cellStyle name="好_43D52F54AE89403EE0530A083063403E_A64B1F724BF34F048BE8A2BECD446231_A246EE438A4500E2E0530A08306C00E2" xfId="316"/>
    <cellStyle name="好_4901E49D450800C2E0530A08AF0800C2" xfId="317"/>
    <cellStyle name="好_43D52F54AE89403EE0530A083063403E_A64B1F724BF34F048BE8A2BECD446231_A246EE438A4700E2E0530A08306C00E2" xfId="318"/>
    <cellStyle name="好_43D52F54AE89403EE0530A083063403E_A64B1F724BF34F048BE8A2BECD446231_A2603D5E72BB0030E0530A08306C0030" xfId="319"/>
    <cellStyle name="好_43D52F54AE89403EE0530A083063403E_A64B1F724BF34F048BE8A2BECD446231_BCFE7770AF34001AE0530A08306B001A" xfId="320"/>
    <cellStyle name="好_44B1A4BBE91BA100E0530A083063A100_9A923B08761500C2E0530A08306C00C2" xfId="321"/>
    <cellStyle name="好_44B1A4BBE91BA100E0530A083063A100_9A927155127B00B6E0530A08306B00B6" xfId="322"/>
    <cellStyle name="好_44B1A4BBE91BA100E0530A083063A100_A64B1F724BF34F048BE8A2BECD446231_1、收支预算总表" xfId="323"/>
    <cellStyle name="好_44B1A4BBE91BA100E0530A083063A100_A64B1F724BF34F048BE8A2BECD446231_10、机关运行表" xfId="324"/>
    <cellStyle name="好_44B1A4BBE91BA100E0530A083063A100_A64B1F724BF34F048BE8A2BECD446231_A246EE438A4700E2E0530A08306C00E2" xfId="325"/>
    <cellStyle name="好_44B1A4BBE91BA100E0530A083063A100_A64B1F724BF34F048BE8A2BECD446231_BCFE7770AF34001AE0530A08306B001A" xfId="326"/>
    <cellStyle name="好_44B1A4BBE91BA100E0530A083063A100_A64B1F724BF34F048BE8A2BECD446231_新报表页" xfId="327"/>
    <cellStyle name="好_44C2FE9C4094D0F4E0530A083063D0F4" xfId="328"/>
    <cellStyle name="好_483B194B0E954BA0A1DF8602AF110DFC" xfId="329"/>
    <cellStyle name="好_483B194B0E954BA0A1DF8602AF110DFC_9DE5C3F64F3D0078E0530A08306B0078" xfId="330"/>
    <cellStyle name="好_483B194B0E954BA0A1DF8602AF110DFC_9DE5C3F64F3F0078E0530A08306B0078" xfId="331"/>
    <cellStyle name="好_6、一般公共预算基本支出情况表的复制" xfId="332"/>
    <cellStyle name="好_61F0C7FF6ABA0038E0530A0804CC3487" xfId="333"/>
    <cellStyle name="好_646EC896574E9046E0530A08306D9046" xfId="334"/>
    <cellStyle name="好_6一般公共预算基本支出情况表" xfId="335"/>
    <cellStyle name="好_7、三公" xfId="336"/>
    <cellStyle name="好_8、2021年政府性基金支出情况表" xfId="337"/>
    <cellStyle name="好_7、三公_A17E18F02DBB00C6E0530A08306B00C6" xfId="338"/>
    <cellStyle name="好_7、三公_A17E18F02DC300C6E0530A08306B00C6" xfId="339"/>
    <cellStyle name="好_7、三公_A246EE438A4200E2E0530A08306C00E2" xfId="340"/>
    <cellStyle name="好_7、三公_A246EE438A4700E2E0530A08306C00E2" xfId="341"/>
    <cellStyle name="好_7、三公经费支出表的复制" xfId="342"/>
    <cellStyle name="好_9A9232E9E2410062E0530A08306C0062" xfId="343"/>
    <cellStyle name="着色 6" xfId="344"/>
    <cellStyle name="好_9A927155127B00B6E0530A08306B00B6" xfId="345"/>
    <cellStyle name="好_9DE5C3F64F390078E0530A08306B0078" xfId="346"/>
    <cellStyle name="好_A246EE438A4200E2E0530A08306C00E2" xfId="347"/>
    <cellStyle name="好_A246EE438A4700E2E0530A08306C00E2" xfId="348"/>
    <cellStyle name="好_A2603D5E72BB0030E0530A08306C0030" xfId="349"/>
    <cellStyle name="好_A64B1F724BF34F048BE8A2BECD446231" xfId="350"/>
    <cellStyle name="好_A64B1F724BF34F048BE8A2BECD446231_10、机关运行表" xfId="351"/>
    <cellStyle name="好_A64B1F724BF34F048BE8A2BECD446231_A246EE438A4700E2E0530A08306C00E2" xfId="352"/>
    <cellStyle name="好_A64B1F724BF34F048BE8A2BECD446231_A2603D5E72BB0030E0530A08306C0030" xfId="353"/>
    <cellStyle name="好_A64B1F724BF34F048BE8A2BECD446231_BCFE7770AF34001AE0530A08306B001A" xfId="354"/>
    <cellStyle name="好_A64B1F724BF34F048BE8A2BECD446231_新报表页" xfId="355"/>
    <cellStyle name="好_BCFE7770AF2F001AE0530A08306B001A" xfId="356"/>
    <cellStyle name="好_BCFE7770AF34001AE0530A08306B001A" xfId="357"/>
    <cellStyle name="好_国有资本经营预算收支表" xfId="358"/>
    <cellStyle name="好_机关运行经费" xfId="359"/>
    <cellStyle name="好_新报表页" xfId="360"/>
    <cellStyle name="着色 3" xfId="361"/>
    <cellStyle name="着色 3 2" xfId="362"/>
    <cellStyle name="着色 3_10、机关运行表" xfId="363"/>
    <cellStyle name="着色 4_10、机关运行表" xfId="364"/>
    <cellStyle name="着色 6 2" xfId="36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4"/>
  <sheetViews>
    <sheetView showGridLines="0" showZeros="0" topLeftCell="A13" workbookViewId="0">
      <selection activeCell="A1" sqref="A1"/>
    </sheetView>
  </sheetViews>
  <sheetFormatPr defaultColWidth="9.16666666666667" defaultRowHeight="10.8"/>
  <cols>
    <col min="1" max="1" width="9.16666666666667" style="207"/>
    <col min="2" max="2" width="36.6666666666667" style="207" customWidth="1"/>
    <col min="3" max="3" width="33.3333333333333" style="207" customWidth="1"/>
    <col min="4" max="4" width="35.5" style="207" customWidth="1"/>
    <col min="5" max="5" width="33" style="207" customWidth="1"/>
    <col min="6" max="6" width="28.3333333333333" style="207" customWidth="1"/>
    <col min="7" max="7" width="19.6666666666667" style="207" customWidth="1"/>
    <col min="8" max="8" width="15.1666666666667" style="207" customWidth="1"/>
    <col min="9" max="9" width="14.3333333333333" style="207" customWidth="1"/>
    <col min="10" max="10" width="16.6666666666667" style="207" customWidth="1"/>
    <col min="11" max="11" width="14.3333333333333" style="208" customWidth="1"/>
    <col min="12" max="12" width="13.1666666666667" style="207" customWidth="1"/>
    <col min="13" max="13" width="9.16666666666667" style="207" customWidth="1"/>
    <col min="14" max="14" width="11.3333333333333" style="207" customWidth="1"/>
    <col min="15" max="16" width="15" style="207" customWidth="1"/>
    <col min="17" max="17" width="14.3333333333333" style="207" customWidth="1"/>
    <col min="18" max="18" width="12.6666666666667" style="207" customWidth="1"/>
    <col min="19" max="19" width="9.33333333333333" style="207" customWidth="1"/>
    <col min="20" max="23" width="9.16666666666667" style="207" customWidth="1"/>
    <col min="24" max="16384" width="9.16666666666667" style="207"/>
  </cols>
  <sheetData>
    <row r="1" ht="24.75" customHeight="1" spans="1:19">
      <c r="A1" s="209"/>
      <c r="B1" s="210"/>
      <c r="C1" s="211"/>
      <c r="D1" s="211"/>
      <c r="E1" s="211"/>
      <c r="F1" s="212"/>
      <c r="G1" s="213"/>
      <c r="H1" s="213"/>
      <c r="I1" s="213"/>
      <c r="J1" s="213"/>
      <c r="K1" s="207"/>
      <c r="L1" s="213"/>
      <c r="M1" s="213"/>
      <c r="N1" s="213"/>
      <c r="O1" s="213"/>
      <c r="P1" s="213"/>
      <c r="Q1" s="213"/>
      <c r="R1" s="212"/>
      <c r="S1" s="232" t="s">
        <v>0</v>
      </c>
    </row>
    <row r="2" ht="24.75" customHeight="1" spans="1:19">
      <c r="A2" s="214" t="s">
        <v>1</v>
      </c>
      <c r="B2" s="214"/>
      <c r="C2" s="214"/>
      <c r="D2" s="214"/>
      <c r="E2" s="214"/>
      <c r="F2" s="214"/>
      <c r="G2" s="214"/>
      <c r="H2" s="214"/>
      <c r="I2" s="214"/>
      <c r="J2" s="214"/>
      <c r="K2" s="214"/>
      <c r="L2" s="214"/>
      <c r="M2" s="214"/>
      <c r="N2" s="214"/>
      <c r="O2" s="214"/>
      <c r="P2" s="214"/>
      <c r="Q2" s="214"/>
      <c r="R2" s="214"/>
      <c r="S2" s="214"/>
    </row>
    <row r="3" ht="24.75" customHeight="1" spans="1:19">
      <c r="A3" s="215" t="s">
        <v>2</v>
      </c>
      <c r="B3" s="216"/>
      <c r="C3" s="217"/>
      <c r="D3" s="217"/>
      <c r="E3" s="217"/>
      <c r="F3" s="213"/>
      <c r="G3" s="213"/>
      <c r="H3" s="213"/>
      <c r="I3" s="213"/>
      <c r="J3" s="213"/>
      <c r="K3" s="207"/>
      <c r="L3" s="213"/>
      <c r="M3" s="213"/>
      <c r="N3" s="213"/>
      <c r="O3" s="213"/>
      <c r="P3" s="213"/>
      <c r="Q3" s="213"/>
      <c r="R3" s="213"/>
      <c r="S3" s="233" t="s">
        <v>3</v>
      </c>
    </row>
    <row r="4" ht="24.75" customHeight="1" spans="1:19">
      <c r="A4" s="218" t="s">
        <v>4</v>
      </c>
      <c r="B4" s="218"/>
      <c r="C4" s="218"/>
      <c r="D4" s="219" t="s">
        <v>5</v>
      </c>
      <c r="E4" s="219"/>
      <c r="F4" s="219"/>
      <c r="G4" s="219"/>
      <c r="H4" s="219"/>
      <c r="I4" s="219"/>
      <c r="J4" s="219"/>
      <c r="K4" s="219"/>
      <c r="L4" s="219"/>
      <c r="M4" s="219"/>
      <c r="N4" s="219"/>
      <c r="O4" s="219"/>
      <c r="P4" s="219"/>
      <c r="Q4" s="219"/>
      <c r="R4" s="219"/>
      <c r="S4" s="219"/>
    </row>
    <row r="5" ht="24.75" customHeight="1" spans="1:19">
      <c r="A5" s="218" t="s">
        <v>6</v>
      </c>
      <c r="B5" s="218"/>
      <c r="C5" s="219" t="s">
        <v>7</v>
      </c>
      <c r="D5" s="219" t="s">
        <v>8</v>
      </c>
      <c r="E5" s="218" t="s">
        <v>9</v>
      </c>
      <c r="F5" s="218" t="s">
        <v>10</v>
      </c>
      <c r="G5" s="218"/>
      <c r="H5" s="218"/>
      <c r="I5" s="218"/>
      <c r="J5" s="218"/>
      <c r="K5" s="218"/>
      <c r="L5" s="218"/>
      <c r="M5" s="218"/>
      <c r="N5" s="218"/>
      <c r="O5" s="218"/>
      <c r="P5" s="218"/>
      <c r="Q5" s="218"/>
      <c r="R5" s="218"/>
      <c r="S5" s="218"/>
    </row>
    <row r="6" ht="36" customHeight="1" spans="1:19">
      <c r="A6" s="218"/>
      <c r="B6" s="218"/>
      <c r="C6" s="219"/>
      <c r="D6" s="219"/>
      <c r="E6" s="218"/>
      <c r="F6" s="218" t="s">
        <v>11</v>
      </c>
      <c r="G6" s="218"/>
      <c r="H6" s="218"/>
      <c r="I6" s="218"/>
      <c r="J6" s="218"/>
      <c r="K6" s="218"/>
      <c r="L6" s="218" t="s">
        <v>12</v>
      </c>
      <c r="M6" s="218" t="s">
        <v>13</v>
      </c>
      <c r="N6" s="218" t="s">
        <v>14</v>
      </c>
      <c r="O6" s="218"/>
      <c r="P6" s="218" t="s">
        <v>15</v>
      </c>
      <c r="Q6" s="218"/>
      <c r="R6" s="234"/>
      <c r="S6" s="218" t="s">
        <v>16</v>
      </c>
    </row>
    <row r="7" s="206" customFormat="1" ht="24.75" customHeight="1" spans="1:19">
      <c r="A7" s="218"/>
      <c r="B7" s="218"/>
      <c r="C7" s="219"/>
      <c r="D7" s="219"/>
      <c r="E7" s="218"/>
      <c r="F7" s="220" t="s">
        <v>17</v>
      </c>
      <c r="G7" s="221" t="s">
        <v>18</v>
      </c>
      <c r="H7" s="221" t="s">
        <v>19</v>
      </c>
      <c r="I7" s="221" t="s">
        <v>20</v>
      </c>
      <c r="J7" s="221" t="s">
        <v>21</v>
      </c>
      <c r="K7" s="228" t="s">
        <v>22</v>
      </c>
      <c r="L7" s="218"/>
      <c r="M7" s="218"/>
      <c r="N7" s="221" t="s">
        <v>23</v>
      </c>
      <c r="O7" s="228" t="s">
        <v>24</v>
      </c>
      <c r="P7" s="221" t="s">
        <v>25</v>
      </c>
      <c r="Q7" s="221" t="s">
        <v>26</v>
      </c>
      <c r="R7" s="235"/>
      <c r="S7" s="221"/>
    </row>
    <row r="8" s="206" customFormat="1" ht="30" customHeight="1" spans="1:19">
      <c r="A8" s="218" t="s">
        <v>11</v>
      </c>
      <c r="B8" s="221" t="s">
        <v>17</v>
      </c>
      <c r="C8" s="222">
        <v>543.48</v>
      </c>
      <c r="D8" s="223" t="s">
        <v>27</v>
      </c>
      <c r="E8" s="222">
        <v>476.08</v>
      </c>
      <c r="F8" s="222">
        <v>476.08</v>
      </c>
      <c r="G8" s="224">
        <v>476.08</v>
      </c>
      <c r="H8" s="222">
        <v>0</v>
      </c>
      <c r="I8" s="222"/>
      <c r="J8" s="222">
        <v>0</v>
      </c>
      <c r="K8" s="222">
        <v>0</v>
      </c>
      <c r="L8" s="222">
        <v>0</v>
      </c>
      <c r="M8" s="222">
        <v>0</v>
      </c>
      <c r="N8" s="222">
        <v>0</v>
      </c>
      <c r="O8" s="222">
        <v>0</v>
      </c>
      <c r="P8" s="222">
        <v>0</v>
      </c>
      <c r="Q8" s="222">
        <v>0</v>
      </c>
      <c r="R8" s="222">
        <v>0</v>
      </c>
      <c r="S8" s="222">
        <v>0</v>
      </c>
    </row>
    <row r="9" s="206" customFormat="1" ht="30" customHeight="1" spans="1:19">
      <c r="A9" s="218"/>
      <c r="B9" s="225" t="s">
        <v>28</v>
      </c>
      <c r="C9" s="222">
        <v>543.48</v>
      </c>
      <c r="D9" s="226" t="s">
        <v>29</v>
      </c>
      <c r="E9" s="227">
        <v>404.12</v>
      </c>
      <c r="F9" s="222">
        <v>404.12</v>
      </c>
      <c r="G9" s="222">
        <v>404.12</v>
      </c>
      <c r="H9" s="222">
        <v>0</v>
      </c>
      <c r="I9" s="222"/>
      <c r="J9" s="222">
        <v>0</v>
      </c>
      <c r="K9" s="222">
        <v>0</v>
      </c>
      <c r="L9" s="222">
        <v>0</v>
      </c>
      <c r="M9" s="222">
        <v>0</v>
      </c>
      <c r="N9" s="222">
        <v>0</v>
      </c>
      <c r="O9" s="222">
        <v>0</v>
      </c>
      <c r="P9" s="222">
        <v>0</v>
      </c>
      <c r="Q9" s="222">
        <v>0</v>
      </c>
      <c r="R9" s="222">
        <v>0</v>
      </c>
      <c r="S9" s="222">
        <v>0</v>
      </c>
    </row>
    <row r="10" s="206" customFormat="1" ht="30" customHeight="1" spans="1:19">
      <c r="A10" s="218"/>
      <c r="B10" s="225" t="s">
        <v>19</v>
      </c>
      <c r="C10" s="222">
        <v>0</v>
      </c>
      <c r="D10" s="223" t="s">
        <v>30</v>
      </c>
      <c r="E10" s="222">
        <v>21.77</v>
      </c>
      <c r="F10" s="222">
        <v>21.77</v>
      </c>
      <c r="G10" s="222">
        <v>21.77</v>
      </c>
      <c r="H10" s="222">
        <v>0</v>
      </c>
      <c r="I10" s="222"/>
      <c r="J10" s="222">
        <v>0</v>
      </c>
      <c r="K10" s="222">
        <v>0</v>
      </c>
      <c r="L10" s="222">
        <v>0</v>
      </c>
      <c r="M10" s="222">
        <v>0</v>
      </c>
      <c r="N10" s="222">
        <v>0</v>
      </c>
      <c r="O10" s="222">
        <v>0</v>
      </c>
      <c r="P10" s="222">
        <v>0</v>
      </c>
      <c r="Q10" s="222">
        <v>0</v>
      </c>
      <c r="R10" s="222">
        <v>0</v>
      </c>
      <c r="S10" s="222">
        <v>0</v>
      </c>
    </row>
    <row r="11" s="206" customFormat="1" ht="30" customHeight="1" spans="1:19">
      <c r="A11" s="218"/>
      <c r="B11" s="225" t="s">
        <v>20</v>
      </c>
      <c r="C11" s="222"/>
      <c r="D11" s="223" t="s">
        <v>31</v>
      </c>
      <c r="E11" s="222">
        <v>50.19</v>
      </c>
      <c r="F11" s="222">
        <v>50.19</v>
      </c>
      <c r="G11" s="222">
        <v>50.19</v>
      </c>
      <c r="H11" s="222">
        <v>0</v>
      </c>
      <c r="I11" s="222"/>
      <c r="J11" s="222">
        <v>0</v>
      </c>
      <c r="K11" s="222">
        <v>0</v>
      </c>
      <c r="L11" s="222">
        <v>0</v>
      </c>
      <c r="M11" s="222">
        <v>0</v>
      </c>
      <c r="N11" s="222">
        <v>0</v>
      </c>
      <c r="O11" s="222">
        <v>0</v>
      </c>
      <c r="P11" s="222">
        <v>0</v>
      </c>
      <c r="Q11" s="222">
        <v>0</v>
      </c>
      <c r="R11" s="222">
        <v>0</v>
      </c>
      <c r="S11" s="222">
        <v>0</v>
      </c>
    </row>
    <row r="12" s="206" customFormat="1" ht="30" customHeight="1" spans="1:19">
      <c r="A12" s="218"/>
      <c r="B12" s="225" t="s">
        <v>21</v>
      </c>
      <c r="C12" s="222">
        <v>0</v>
      </c>
      <c r="D12" s="223" t="s">
        <v>32</v>
      </c>
      <c r="E12" s="222">
        <v>83.4</v>
      </c>
      <c r="F12" s="227">
        <v>67.4</v>
      </c>
      <c r="G12" s="227">
        <v>67.4</v>
      </c>
      <c r="H12" s="227">
        <v>0</v>
      </c>
      <c r="I12" s="227"/>
      <c r="J12" s="227">
        <v>0</v>
      </c>
      <c r="K12" s="227">
        <v>0</v>
      </c>
      <c r="L12" s="227">
        <v>0</v>
      </c>
      <c r="M12" s="227">
        <v>0</v>
      </c>
      <c r="N12" s="227">
        <v>0</v>
      </c>
      <c r="O12" s="227">
        <v>0</v>
      </c>
      <c r="P12" s="227">
        <v>0</v>
      </c>
      <c r="Q12" s="227">
        <v>16</v>
      </c>
      <c r="R12" s="227">
        <v>0</v>
      </c>
      <c r="S12" s="227">
        <v>0</v>
      </c>
    </row>
    <row r="13" s="206" customFormat="1" ht="30" customHeight="1" spans="1:19">
      <c r="A13" s="218"/>
      <c r="B13" s="228" t="s">
        <v>22</v>
      </c>
      <c r="C13" s="222">
        <v>0</v>
      </c>
      <c r="D13" s="223" t="s">
        <v>33</v>
      </c>
      <c r="E13" s="222">
        <v>65.9</v>
      </c>
      <c r="F13" s="227">
        <v>65.9</v>
      </c>
      <c r="G13" s="227">
        <v>65.9</v>
      </c>
      <c r="H13" s="227">
        <v>0</v>
      </c>
      <c r="I13" s="227"/>
      <c r="J13" s="227">
        <v>0</v>
      </c>
      <c r="K13" s="227">
        <v>0</v>
      </c>
      <c r="L13" s="227">
        <v>0</v>
      </c>
      <c r="M13" s="227">
        <v>0</v>
      </c>
      <c r="N13" s="227">
        <v>0</v>
      </c>
      <c r="O13" s="227">
        <v>0</v>
      </c>
      <c r="P13" s="227">
        <v>0</v>
      </c>
      <c r="Q13" s="227">
        <v>0</v>
      </c>
      <c r="R13" s="227">
        <v>0</v>
      </c>
      <c r="S13" s="227">
        <v>0</v>
      </c>
    </row>
    <row r="14" s="206" customFormat="1" ht="30" customHeight="1" spans="1:19">
      <c r="A14" s="228" t="s">
        <v>12</v>
      </c>
      <c r="B14" s="228"/>
      <c r="C14" s="222">
        <v>0</v>
      </c>
      <c r="D14" s="223" t="s">
        <v>34</v>
      </c>
      <c r="E14" s="222">
        <v>17.5</v>
      </c>
      <c r="F14" s="222">
        <v>1.5</v>
      </c>
      <c r="G14" s="222">
        <v>1.5</v>
      </c>
      <c r="H14" s="222">
        <v>0</v>
      </c>
      <c r="I14" s="222"/>
      <c r="J14" s="222">
        <v>0</v>
      </c>
      <c r="K14" s="222">
        <v>0</v>
      </c>
      <c r="L14" s="222">
        <v>0</v>
      </c>
      <c r="M14" s="222">
        <v>0</v>
      </c>
      <c r="N14" s="222">
        <v>0</v>
      </c>
      <c r="O14" s="222">
        <v>0</v>
      </c>
      <c r="P14" s="222">
        <v>0</v>
      </c>
      <c r="Q14" s="222">
        <v>16</v>
      </c>
      <c r="R14" s="222">
        <v>0</v>
      </c>
      <c r="S14" s="222">
        <v>0</v>
      </c>
    </row>
    <row r="15" s="206" customFormat="1" ht="30" customHeight="1" spans="1:19">
      <c r="A15" s="225" t="s">
        <v>13</v>
      </c>
      <c r="B15" s="225"/>
      <c r="C15" s="222">
        <v>0</v>
      </c>
      <c r="D15" s="223" t="s">
        <v>35</v>
      </c>
      <c r="E15" s="222">
        <v>0</v>
      </c>
      <c r="F15" s="222">
        <v>0</v>
      </c>
      <c r="G15" s="222">
        <v>0</v>
      </c>
      <c r="H15" s="222">
        <v>0</v>
      </c>
      <c r="I15" s="222"/>
      <c r="J15" s="222">
        <v>0</v>
      </c>
      <c r="K15" s="222">
        <v>0</v>
      </c>
      <c r="L15" s="222">
        <v>0</v>
      </c>
      <c r="M15" s="222">
        <v>0</v>
      </c>
      <c r="N15" s="222">
        <v>0</v>
      </c>
      <c r="O15" s="222">
        <v>0</v>
      </c>
      <c r="P15" s="222">
        <v>0</v>
      </c>
      <c r="Q15" s="222">
        <v>0</v>
      </c>
      <c r="R15" s="222">
        <v>0</v>
      </c>
      <c r="S15" s="222">
        <v>0</v>
      </c>
    </row>
    <row r="16" s="206" customFormat="1" ht="30" customHeight="1" spans="1:19">
      <c r="A16" s="228" t="s">
        <v>14</v>
      </c>
      <c r="B16" s="228"/>
      <c r="C16" s="222">
        <v>0</v>
      </c>
      <c r="D16" s="223"/>
      <c r="E16" s="222"/>
      <c r="F16" s="222"/>
      <c r="G16" s="222"/>
      <c r="H16" s="222"/>
      <c r="I16" s="222"/>
      <c r="J16" s="222"/>
      <c r="K16" s="222"/>
      <c r="L16" s="222"/>
      <c r="M16" s="222"/>
      <c r="N16" s="222"/>
      <c r="O16" s="222"/>
      <c r="P16" s="222"/>
      <c r="Q16" s="222"/>
      <c r="R16" s="222"/>
      <c r="S16" s="222"/>
    </row>
    <row r="17" s="206" customFormat="1" ht="30" customHeight="1" spans="1:19">
      <c r="A17" s="221" t="s">
        <v>15</v>
      </c>
      <c r="B17" s="221"/>
      <c r="C17" s="222">
        <v>16</v>
      </c>
      <c r="D17" s="229"/>
      <c r="E17" s="227"/>
      <c r="F17" s="222"/>
      <c r="G17" s="222"/>
      <c r="H17" s="222"/>
      <c r="I17" s="222"/>
      <c r="J17" s="222"/>
      <c r="K17" s="222"/>
      <c r="L17" s="222"/>
      <c r="M17" s="222"/>
      <c r="N17" s="222"/>
      <c r="O17" s="222"/>
      <c r="P17" s="222"/>
      <c r="Q17" s="222"/>
      <c r="R17" s="222"/>
      <c r="S17" s="222"/>
    </row>
    <row r="18" s="206" customFormat="1" ht="30" customHeight="1" spans="1:19">
      <c r="A18" s="221" t="s">
        <v>16</v>
      </c>
      <c r="B18" s="221"/>
      <c r="C18" s="222">
        <v>0</v>
      </c>
      <c r="D18" s="229"/>
      <c r="E18" s="227"/>
      <c r="F18" s="222"/>
      <c r="G18" s="222"/>
      <c r="H18" s="222"/>
      <c r="I18" s="231"/>
      <c r="J18" s="227"/>
      <c r="K18" s="227"/>
      <c r="L18" s="227"/>
      <c r="M18" s="231"/>
      <c r="N18" s="227"/>
      <c r="O18" s="222"/>
      <c r="P18" s="222"/>
      <c r="Q18" s="222"/>
      <c r="R18" s="222"/>
      <c r="S18" s="222"/>
    </row>
    <row r="19" s="206" customFormat="1" ht="30" customHeight="1" spans="1:19">
      <c r="A19" s="221" t="s">
        <v>36</v>
      </c>
      <c r="B19" s="221"/>
      <c r="C19" s="227">
        <v>559.48</v>
      </c>
      <c r="D19" s="229"/>
      <c r="E19" s="227"/>
      <c r="F19" s="227"/>
      <c r="G19" s="227"/>
      <c r="H19" s="227"/>
      <c r="I19" s="227"/>
      <c r="J19" s="227"/>
      <c r="K19" s="227"/>
      <c r="L19" s="227"/>
      <c r="M19" s="227"/>
      <c r="N19" s="227"/>
      <c r="O19" s="227"/>
      <c r="P19" s="227"/>
      <c r="Q19" s="227"/>
      <c r="R19" s="227"/>
      <c r="S19" s="227"/>
    </row>
    <row r="20" s="206" customFormat="1" ht="30" customHeight="1" spans="1:19">
      <c r="A20" s="228" t="s">
        <v>37</v>
      </c>
      <c r="B20" s="228"/>
      <c r="C20" s="227">
        <v>0</v>
      </c>
      <c r="D20" s="229"/>
      <c r="E20" s="227"/>
      <c r="F20" s="227"/>
      <c r="G20" s="227"/>
      <c r="H20" s="227"/>
      <c r="I20" s="227"/>
      <c r="J20" s="227"/>
      <c r="K20" s="227"/>
      <c r="L20" s="227"/>
      <c r="M20" s="227"/>
      <c r="N20" s="227"/>
      <c r="O20" s="227"/>
      <c r="P20" s="227"/>
      <c r="Q20" s="227"/>
      <c r="R20" s="227"/>
      <c r="S20" s="227"/>
    </row>
    <row r="21" s="206" customFormat="1" ht="30" customHeight="1" spans="1:19">
      <c r="A21" s="221" t="s">
        <v>38</v>
      </c>
      <c r="B21" s="221"/>
      <c r="C21" s="227">
        <v>559.48</v>
      </c>
      <c r="D21" s="230" t="s">
        <v>39</v>
      </c>
      <c r="E21" s="222">
        <v>559.48</v>
      </c>
      <c r="F21" s="231">
        <v>543.48</v>
      </c>
      <c r="G21" s="227">
        <v>543.48</v>
      </c>
      <c r="H21" s="227">
        <v>0</v>
      </c>
      <c r="I21" s="227"/>
      <c r="J21" s="227">
        <v>0</v>
      </c>
      <c r="K21" s="227">
        <v>0</v>
      </c>
      <c r="L21" s="227">
        <v>0</v>
      </c>
      <c r="M21" s="227">
        <v>0</v>
      </c>
      <c r="N21" s="227">
        <v>0</v>
      </c>
      <c r="O21" s="227">
        <v>0</v>
      </c>
      <c r="P21" s="227">
        <v>0</v>
      </c>
      <c r="Q21" s="227">
        <v>16</v>
      </c>
      <c r="R21" s="227">
        <v>0</v>
      </c>
      <c r="S21" s="227">
        <v>0</v>
      </c>
    </row>
    <row r="22" ht="12.75" customHeight="1" spans="11:11">
      <c r="K22" s="207"/>
    </row>
    <row r="23" ht="12.75" customHeight="1" spans="11:11">
      <c r="K23" s="207"/>
    </row>
    <row r="24" ht="9.75" customHeight="1" spans="3:19">
      <c r="C24" s="206"/>
      <c r="F24" s="206"/>
      <c r="G24" s="206"/>
      <c r="H24" s="206"/>
      <c r="I24" s="206"/>
      <c r="J24" s="206"/>
      <c r="K24" s="207"/>
      <c r="L24" s="206"/>
      <c r="M24" s="206"/>
      <c r="N24" s="206"/>
      <c r="O24" s="206"/>
      <c r="P24" s="206"/>
      <c r="Q24" s="206"/>
      <c r="R24" s="206"/>
      <c r="S24" s="206"/>
    </row>
    <row r="25" ht="12.75" customHeight="1" spans="11:11">
      <c r="K25" s="207"/>
    </row>
    <row r="26" ht="12.75" customHeight="1" spans="11:11">
      <c r="K26" s="207"/>
    </row>
    <row r="27" ht="12.75" customHeight="1" spans="11:11">
      <c r="K27" s="207"/>
    </row>
    <row r="28" ht="9.75" customHeight="1" spans="7:11">
      <c r="G28" s="206"/>
      <c r="K28" s="207"/>
    </row>
    <row r="29" spans="11:11">
      <c r="K29" s="207"/>
    </row>
    <row r="30" spans="11:11">
      <c r="K30" s="207"/>
    </row>
    <row r="31" spans="11:11">
      <c r="K31" s="207"/>
    </row>
    <row r="32" spans="11:11">
      <c r="K32" s="207"/>
    </row>
    <row r="33" spans="11:11">
      <c r="K33" s="207"/>
    </row>
    <row r="34" spans="11:11">
      <c r="K34" s="207"/>
    </row>
    <row r="35" spans="11:11">
      <c r="K35" s="207"/>
    </row>
    <row r="36" spans="11:11">
      <c r="K36" s="207"/>
    </row>
    <row r="37" spans="11:11">
      <c r="K37" s="207"/>
    </row>
    <row r="38" spans="11:11">
      <c r="K38" s="207"/>
    </row>
    <row r="39" spans="11:11">
      <c r="K39" s="207"/>
    </row>
    <row r="40" spans="11:11">
      <c r="K40" s="207"/>
    </row>
    <row r="41" spans="11:11">
      <c r="K41" s="207"/>
    </row>
    <row r="42" spans="11:11">
      <c r="K42" s="207"/>
    </row>
    <row r="43" spans="11:11">
      <c r="K43" s="207"/>
    </row>
    <row r="44" spans="11:11">
      <c r="K44" s="207"/>
    </row>
    <row r="45" spans="11:11">
      <c r="K45" s="207"/>
    </row>
    <row r="46" spans="11:11">
      <c r="K46" s="207"/>
    </row>
    <row r="47" spans="11:11">
      <c r="K47" s="207"/>
    </row>
    <row r="48" spans="11:11">
      <c r="K48" s="207"/>
    </row>
    <row r="49" spans="11:11">
      <c r="K49" s="207"/>
    </row>
    <row r="50" spans="11:11">
      <c r="K50" s="207"/>
    </row>
    <row r="51" spans="11:11">
      <c r="K51" s="207"/>
    </row>
    <row r="52" spans="11:11">
      <c r="K52" s="207"/>
    </row>
    <row r="53" spans="11:11">
      <c r="K53" s="207"/>
    </row>
    <row r="54" spans="11:11">
      <c r="K54" s="207"/>
    </row>
    <row r="55" spans="11:11">
      <c r="K55" s="207"/>
    </row>
    <row r="56" spans="11:11">
      <c r="K56" s="207"/>
    </row>
    <row r="57" spans="11:11">
      <c r="K57" s="207"/>
    </row>
    <row r="58" spans="11:11">
      <c r="K58" s="207"/>
    </row>
    <row r="59" spans="11:11">
      <c r="K59" s="207"/>
    </row>
    <row r="60" spans="11:11">
      <c r="K60" s="207"/>
    </row>
    <row r="61" spans="11:11">
      <c r="K61" s="207"/>
    </row>
    <row r="62" spans="11:11">
      <c r="K62" s="207"/>
    </row>
    <row r="63" spans="11:11">
      <c r="K63" s="207"/>
    </row>
    <row r="64" spans="11:11">
      <c r="K64" s="207"/>
    </row>
    <row r="65" spans="11:11">
      <c r="K65" s="207"/>
    </row>
    <row r="66" spans="11:11">
      <c r="K66" s="207"/>
    </row>
    <row r="67" spans="11:11">
      <c r="K67" s="207"/>
    </row>
    <row r="68" spans="11:11">
      <c r="K68" s="207"/>
    </row>
    <row r="69" spans="11:11">
      <c r="K69" s="207"/>
    </row>
    <row r="70" spans="11:11">
      <c r="K70" s="207"/>
    </row>
    <row r="71" spans="11:11">
      <c r="K71" s="207"/>
    </row>
    <row r="72" spans="11:11">
      <c r="K72" s="207"/>
    </row>
    <row r="73" spans="11:11">
      <c r="K73" s="207"/>
    </row>
    <row r="74" spans="11:11">
      <c r="K74" s="207"/>
    </row>
    <row r="75" spans="11:11">
      <c r="K75" s="207"/>
    </row>
    <row r="76" spans="11:11">
      <c r="K76" s="207"/>
    </row>
    <row r="77" spans="11:11">
      <c r="K77" s="207"/>
    </row>
    <row r="78" spans="11:11">
      <c r="K78" s="207"/>
    </row>
    <row r="79" spans="11:11">
      <c r="K79" s="207"/>
    </row>
    <row r="80" spans="11:11">
      <c r="K80" s="207"/>
    </row>
    <row r="81" spans="11:11">
      <c r="K81" s="207"/>
    </row>
    <row r="82" spans="11:11">
      <c r="K82" s="207"/>
    </row>
    <row r="83" spans="11:11">
      <c r="K83" s="207"/>
    </row>
    <row r="84" spans="11:11">
      <c r="K84" s="207"/>
    </row>
    <row r="85" spans="11:11">
      <c r="K85" s="207"/>
    </row>
    <row r="86" spans="11:11">
      <c r="K86" s="207"/>
    </row>
    <row r="87" spans="11:11">
      <c r="K87" s="207"/>
    </row>
    <row r="88" spans="11:11">
      <c r="K88" s="207"/>
    </row>
    <row r="89" spans="11:11">
      <c r="K89" s="207"/>
    </row>
    <row r="90" spans="11:11">
      <c r="K90" s="207"/>
    </row>
    <row r="91" spans="11:11">
      <c r="K91" s="207"/>
    </row>
    <row r="92" spans="11:11">
      <c r="K92" s="207"/>
    </row>
    <row r="93" spans="11:11">
      <c r="K93" s="207"/>
    </row>
    <row r="94" spans="11:11">
      <c r="K94" s="207"/>
    </row>
    <row r="95" spans="11:11">
      <c r="K95" s="207"/>
    </row>
    <row r="96" spans="11:11">
      <c r="K96" s="207"/>
    </row>
    <row r="97" spans="11:11">
      <c r="K97" s="207"/>
    </row>
    <row r="98" spans="11:11">
      <c r="K98" s="207"/>
    </row>
    <row r="99" spans="11:11">
      <c r="K99" s="207"/>
    </row>
    <row r="100" spans="11:11">
      <c r="K100" s="207"/>
    </row>
    <row r="101" spans="11:11">
      <c r="K101" s="207"/>
    </row>
    <row r="102" spans="11:11">
      <c r="K102" s="207"/>
    </row>
    <row r="103" spans="11:11">
      <c r="K103" s="207"/>
    </row>
    <row r="104" spans="11:11">
      <c r="K104" s="207"/>
    </row>
    <row r="105" spans="11:11">
      <c r="K105" s="207"/>
    </row>
    <row r="106" spans="11:11">
      <c r="K106" s="207"/>
    </row>
    <row r="107" spans="11:11">
      <c r="K107" s="207"/>
    </row>
    <row r="108" spans="11:11">
      <c r="K108" s="207"/>
    </row>
    <row r="109" spans="11:11">
      <c r="K109" s="207"/>
    </row>
    <row r="110" spans="11:11">
      <c r="K110" s="207"/>
    </row>
    <row r="111" spans="11:11">
      <c r="K111" s="207"/>
    </row>
    <row r="112" spans="11:11">
      <c r="K112" s="207"/>
    </row>
    <row r="113" spans="11:11">
      <c r="K113" s="207"/>
    </row>
    <row r="114" spans="11:11">
      <c r="K114" s="207"/>
    </row>
  </sheetData>
  <sheetProtection formatCells="0" formatColumns="0" formatRows="0"/>
  <mergeCells count="25">
    <mergeCell ref="A2:S2"/>
    <mergeCell ref="A3:B3"/>
    <mergeCell ref="A4:C4"/>
    <mergeCell ref="D4:S4"/>
    <mergeCell ref="F5:S5"/>
    <mergeCell ref="F6:K6"/>
    <mergeCell ref="N6:O6"/>
    <mergeCell ref="P6:Q6"/>
    <mergeCell ref="A14:B14"/>
    <mergeCell ref="A15:B15"/>
    <mergeCell ref="A16:B16"/>
    <mergeCell ref="A17:B17"/>
    <mergeCell ref="A18:B18"/>
    <mergeCell ref="A19:B19"/>
    <mergeCell ref="A20:B20"/>
    <mergeCell ref="A21:B21"/>
    <mergeCell ref="A8:A13"/>
    <mergeCell ref="C5:C7"/>
    <mergeCell ref="D5:D7"/>
    <mergeCell ref="E5:E7"/>
    <mergeCell ref="L6:L7"/>
    <mergeCell ref="M6:M7"/>
    <mergeCell ref="R6:R7"/>
    <mergeCell ref="S6:S7"/>
    <mergeCell ref="A5:B7"/>
  </mergeCells>
  <printOptions horizontalCentered="1"/>
  <pageMargins left="0.393055555555556" right="0.393055555555556" top="0.393055555555556" bottom="0.393055555555556" header="0" footer="0"/>
  <pageSetup paperSize="9" scale="45" orientation="landscape" horizontalDpi="200" verticalDpi="300"/>
  <headerFooter alignWithMargins="0">
    <oddFooter>&amp;C第 &amp;P 页,共 &amp;N 页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1"/>
  <sheetViews>
    <sheetView showGridLines="0" showZeros="0" tabSelected="1" topLeftCell="B54" workbookViewId="0">
      <selection activeCell="E10" sqref="E10:E19"/>
    </sheetView>
  </sheetViews>
  <sheetFormatPr defaultColWidth="9" defaultRowHeight="10.8"/>
  <cols>
    <col min="1" max="1" width="45.8333333333333" style="34" customWidth="1"/>
    <col min="2" max="2" width="19.5" style="34" customWidth="1"/>
    <col min="3" max="3" width="15.3333333333333" style="34" customWidth="1"/>
    <col min="4" max="4" width="29.5" style="34" customWidth="1"/>
    <col min="5" max="5" width="15.3333333333333" style="34" customWidth="1"/>
    <col min="6" max="6" width="20.6666666666667" style="34" customWidth="1"/>
    <col min="7" max="7" width="15.3333333333333" style="34" customWidth="1"/>
    <col min="8" max="8" width="17" style="34" customWidth="1"/>
    <col min="9" max="16384" width="9.33333333333333" style="34"/>
  </cols>
  <sheetData>
    <row r="1" ht="18.75" customHeight="1" spans="1:11">
      <c r="A1" s="35"/>
      <c r="B1" s="35"/>
      <c r="C1" s="35"/>
      <c r="D1" s="36"/>
      <c r="E1" s="36"/>
      <c r="F1" s="36"/>
      <c r="G1" s="36"/>
      <c r="H1" s="37" t="s">
        <v>218</v>
      </c>
      <c r="I1" s="36"/>
      <c r="J1" s="36"/>
      <c r="K1" s="36"/>
    </row>
    <row r="2" ht="25.5" customHeight="1" spans="1:11">
      <c r="A2" s="38" t="s">
        <v>219</v>
      </c>
      <c r="B2" s="38"/>
      <c r="C2" s="38"/>
      <c r="D2" s="38"/>
      <c r="E2" s="38"/>
      <c r="F2" s="38"/>
      <c r="G2" s="38"/>
      <c r="H2" s="38"/>
      <c r="I2" s="36"/>
      <c r="J2" s="36"/>
      <c r="K2" s="36"/>
    </row>
    <row r="3" ht="14.25" customHeight="1" spans="1:11">
      <c r="A3" s="39" t="s">
        <v>220</v>
      </c>
      <c r="B3" s="39"/>
      <c r="C3" s="39"/>
      <c r="D3" s="39"/>
      <c r="E3" s="39"/>
      <c r="F3" s="39"/>
      <c r="G3" s="39"/>
      <c r="H3" s="39"/>
      <c r="I3" s="36"/>
      <c r="J3" s="36"/>
      <c r="K3" s="36"/>
    </row>
    <row r="4" s="33" customFormat="1" ht="22.5" customHeight="1" spans="1:11">
      <c r="A4" s="40" t="s">
        <v>221</v>
      </c>
      <c r="B4" s="40"/>
      <c r="C4" s="41" t="s">
        <v>222</v>
      </c>
      <c r="D4" s="42"/>
      <c r="E4" s="42"/>
      <c r="F4" s="43"/>
      <c r="G4" s="40" t="s">
        <v>223</v>
      </c>
      <c r="H4" s="44" t="s">
        <v>224</v>
      </c>
      <c r="I4" s="89"/>
      <c r="J4" s="89"/>
      <c r="K4" s="89"/>
    </row>
    <row r="5" s="33" customFormat="1" ht="14.25" customHeight="1" spans="1:11">
      <c r="A5" s="40" t="s">
        <v>225</v>
      </c>
      <c r="B5" s="41" t="s">
        <v>226</v>
      </c>
      <c r="C5" s="43"/>
      <c r="D5" s="45" t="s">
        <v>227</v>
      </c>
      <c r="E5" s="46" t="s">
        <v>228</v>
      </c>
      <c r="F5" s="47"/>
      <c r="G5" s="40" t="s">
        <v>229</v>
      </c>
      <c r="H5" s="48">
        <v>59</v>
      </c>
      <c r="I5" s="89"/>
      <c r="J5" s="89"/>
      <c r="K5" s="89"/>
    </row>
    <row r="6" s="33" customFormat="1" ht="14.25" customHeight="1" spans="1:11">
      <c r="A6" s="40" t="s">
        <v>230</v>
      </c>
      <c r="B6" s="46" t="s">
        <v>231</v>
      </c>
      <c r="C6" s="49"/>
      <c r="D6" s="45" t="s">
        <v>227</v>
      </c>
      <c r="E6" s="46" t="s">
        <v>232</v>
      </c>
      <c r="F6" s="47"/>
      <c r="G6" s="40" t="s">
        <v>233</v>
      </c>
      <c r="H6" s="50">
        <v>31</v>
      </c>
      <c r="I6" s="89"/>
      <c r="J6" s="89"/>
      <c r="K6" s="89"/>
    </row>
    <row r="7" s="33" customFormat="1" ht="75" customHeight="1" spans="1:11">
      <c r="A7" s="45" t="s">
        <v>234</v>
      </c>
      <c r="B7" s="51" t="s">
        <v>235</v>
      </c>
      <c r="C7" s="52"/>
      <c r="D7" s="52"/>
      <c r="E7" s="52"/>
      <c r="F7" s="52"/>
      <c r="G7" s="52"/>
      <c r="H7" s="53"/>
      <c r="I7" s="89"/>
      <c r="J7" s="90"/>
      <c r="K7" s="89"/>
    </row>
    <row r="8" ht="36" customHeight="1" spans="1:11">
      <c r="A8" s="54" t="s">
        <v>236</v>
      </c>
      <c r="B8" s="55" t="s">
        <v>237</v>
      </c>
      <c r="C8" s="55" t="s">
        <v>238</v>
      </c>
      <c r="D8" s="55"/>
      <c r="E8" s="55" t="s">
        <v>239</v>
      </c>
      <c r="F8" s="55"/>
      <c r="G8" s="55"/>
      <c r="H8" s="55" t="s">
        <v>240</v>
      </c>
      <c r="I8" s="36"/>
      <c r="J8" s="36"/>
      <c r="K8" s="36"/>
    </row>
    <row r="9" ht="36" customHeight="1" spans="1:11">
      <c r="A9" s="56"/>
      <c r="B9" s="57"/>
      <c r="C9" s="55"/>
      <c r="D9" s="55"/>
      <c r="E9" s="57" t="s">
        <v>241</v>
      </c>
      <c r="F9" s="57" t="s">
        <v>242</v>
      </c>
      <c r="G9" s="57" t="s">
        <v>243</v>
      </c>
      <c r="H9" s="57"/>
      <c r="I9" s="36"/>
      <c r="J9" s="36"/>
      <c r="K9" s="36"/>
    </row>
    <row r="10" s="33" customFormat="1" ht="36" customHeight="1" spans="1:11">
      <c r="A10" s="56"/>
      <c r="B10" s="58" t="s">
        <v>244</v>
      </c>
      <c r="C10" s="46" t="s">
        <v>245</v>
      </c>
      <c r="D10" s="49"/>
      <c r="E10" s="59">
        <v>511</v>
      </c>
      <c r="F10" s="59">
        <v>511</v>
      </c>
      <c r="G10" s="59">
        <v>0</v>
      </c>
      <c r="H10" s="60" t="s">
        <v>246</v>
      </c>
      <c r="I10" s="89"/>
      <c r="J10" s="89"/>
      <c r="K10" s="89"/>
    </row>
    <row r="11" s="33" customFormat="1" ht="36" customHeight="1" spans="1:11">
      <c r="A11" s="56"/>
      <c r="B11" s="58" t="s">
        <v>247</v>
      </c>
      <c r="C11" s="46" t="s">
        <v>248</v>
      </c>
      <c r="D11" s="49"/>
      <c r="E11" s="59">
        <v>0.5</v>
      </c>
      <c r="F11" s="59">
        <v>0.5</v>
      </c>
      <c r="G11" s="59">
        <v>0</v>
      </c>
      <c r="H11" s="60" t="s">
        <v>246</v>
      </c>
      <c r="I11" s="89"/>
      <c r="J11" s="89"/>
      <c r="K11" s="89"/>
    </row>
    <row r="12" s="33" customFormat="1" ht="36" customHeight="1" spans="1:11">
      <c r="A12" s="56"/>
      <c r="B12" s="58" t="s">
        <v>249</v>
      </c>
      <c r="C12" s="46" t="s">
        <v>250</v>
      </c>
      <c r="D12" s="49"/>
      <c r="E12" s="59">
        <v>1.3</v>
      </c>
      <c r="F12" s="59">
        <v>1.3</v>
      </c>
      <c r="G12" s="59">
        <v>0</v>
      </c>
      <c r="H12" s="60" t="s">
        <v>246</v>
      </c>
      <c r="I12" s="89"/>
      <c r="J12" s="89"/>
      <c r="K12" s="89"/>
    </row>
    <row r="13" s="33" customFormat="1" ht="36" customHeight="1" spans="1:11">
      <c r="A13" s="56"/>
      <c r="B13" s="58" t="s">
        <v>251</v>
      </c>
      <c r="C13" s="46" t="s">
        <v>252</v>
      </c>
      <c r="D13" s="49"/>
      <c r="E13" s="59">
        <v>0.5</v>
      </c>
      <c r="F13" s="59">
        <v>0.5</v>
      </c>
      <c r="G13" s="59">
        <v>0</v>
      </c>
      <c r="H13" s="60" t="s">
        <v>246</v>
      </c>
      <c r="I13" s="89"/>
      <c r="J13" s="89"/>
      <c r="K13" s="89"/>
    </row>
    <row r="14" s="33" customFormat="1" ht="36" customHeight="1" spans="1:11">
      <c r="A14" s="56"/>
      <c r="B14" s="58" t="s">
        <v>253</v>
      </c>
      <c r="C14" s="46" t="s">
        <v>254</v>
      </c>
      <c r="D14" s="49"/>
      <c r="E14" s="59">
        <v>16</v>
      </c>
      <c r="F14" s="59">
        <v>16</v>
      </c>
      <c r="G14" s="59">
        <v>0</v>
      </c>
      <c r="H14" s="60" t="s">
        <v>246</v>
      </c>
      <c r="I14" s="89"/>
      <c r="J14" s="89"/>
      <c r="K14" s="89"/>
    </row>
    <row r="15" s="33" customFormat="1" ht="36" customHeight="1" spans="1:11">
      <c r="A15" s="61"/>
      <c r="B15" s="58" t="s">
        <v>255</v>
      </c>
      <c r="C15" s="46" t="s">
        <v>256</v>
      </c>
      <c r="D15" s="62"/>
      <c r="E15" s="59">
        <v>5</v>
      </c>
      <c r="F15" s="59">
        <v>5</v>
      </c>
      <c r="G15" s="59">
        <v>0</v>
      </c>
      <c r="H15" s="60" t="s">
        <v>246</v>
      </c>
      <c r="I15" s="89"/>
      <c r="J15" s="89"/>
      <c r="K15" s="89"/>
    </row>
    <row r="16" s="33" customFormat="1" ht="36" customHeight="1" spans="1:11">
      <c r="A16" s="61"/>
      <c r="B16" s="58" t="s">
        <v>257</v>
      </c>
      <c r="C16" s="46" t="s">
        <v>258</v>
      </c>
      <c r="D16" s="49"/>
      <c r="E16" s="59">
        <v>0.5</v>
      </c>
      <c r="F16" s="59">
        <v>0.5</v>
      </c>
      <c r="G16" s="59">
        <v>0</v>
      </c>
      <c r="H16" s="60" t="s">
        <v>246</v>
      </c>
      <c r="I16" s="89"/>
      <c r="J16" s="89"/>
      <c r="K16" s="89"/>
    </row>
    <row r="17" s="33" customFormat="1" ht="36" customHeight="1" spans="1:11">
      <c r="A17" s="61"/>
      <c r="B17" s="58" t="s">
        <v>259</v>
      </c>
      <c r="C17" s="46" t="s">
        <v>260</v>
      </c>
      <c r="D17" s="49"/>
      <c r="E17" s="59">
        <v>1.5</v>
      </c>
      <c r="F17" s="59">
        <v>1.5</v>
      </c>
      <c r="G17" s="59">
        <v>0</v>
      </c>
      <c r="H17" s="60" t="s">
        <v>246</v>
      </c>
      <c r="I17" s="89"/>
      <c r="J17" s="89"/>
      <c r="K17" s="89"/>
    </row>
    <row r="18" s="33" customFormat="1" ht="36" customHeight="1" spans="1:11">
      <c r="A18" s="61"/>
      <c r="B18" s="58" t="s">
        <v>261</v>
      </c>
      <c r="C18" s="46" t="s">
        <v>262</v>
      </c>
      <c r="D18" s="49"/>
      <c r="E18" s="59">
        <v>21.93</v>
      </c>
      <c r="F18" s="59">
        <v>21.93</v>
      </c>
      <c r="G18" s="59">
        <v>0</v>
      </c>
      <c r="H18" s="60" t="s">
        <v>263</v>
      </c>
      <c r="I18" s="89"/>
      <c r="J18" s="89"/>
      <c r="K18" s="89"/>
    </row>
    <row r="19" s="33" customFormat="1" ht="36" customHeight="1" spans="1:11">
      <c r="A19" s="63"/>
      <c r="B19" s="58" t="s">
        <v>264</v>
      </c>
      <c r="C19" s="46" t="s">
        <v>265</v>
      </c>
      <c r="D19" s="49"/>
      <c r="E19" s="59">
        <v>1.25</v>
      </c>
      <c r="F19" s="59">
        <v>1.25</v>
      </c>
      <c r="G19" s="59">
        <v>0</v>
      </c>
      <c r="H19" s="60" t="s">
        <v>246</v>
      </c>
      <c r="I19" s="89"/>
      <c r="J19" s="89"/>
      <c r="K19" s="89"/>
    </row>
    <row r="20" s="33" customFormat="1" ht="43.5" customHeight="1" spans="1:11">
      <c r="A20" s="64" t="s">
        <v>266</v>
      </c>
      <c r="B20" s="65" t="s">
        <v>267</v>
      </c>
      <c r="C20" s="46" t="s">
        <v>245</v>
      </c>
      <c r="D20" s="66"/>
      <c r="E20" s="66"/>
      <c r="F20" s="66"/>
      <c r="G20" s="66"/>
      <c r="H20" s="47"/>
      <c r="I20" s="89"/>
      <c r="J20" s="89"/>
      <c r="K20" s="89"/>
    </row>
    <row r="21" s="33" customFormat="1" ht="43.5" customHeight="1" spans="1:11">
      <c r="A21" s="67"/>
      <c r="B21" s="65" t="s">
        <v>268</v>
      </c>
      <c r="C21" s="46" t="s">
        <v>269</v>
      </c>
      <c r="D21" s="66"/>
      <c r="E21" s="66"/>
      <c r="F21" s="66"/>
      <c r="G21" s="66"/>
      <c r="H21" s="47"/>
      <c r="I21" s="89"/>
      <c r="J21" s="89"/>
      <c r="K21" s="89"/>
    </row>
    <row r="22" s="33" customFormat="1" ht="43.5" customHeight="1" spans="1:11">
      <c r="A22" s="67"/>
      <c r="B22" s="65" t="s">
        <v>270</v>
      </c>
      <c r="C22" s="46" t="s">
        <v>271</v>
      </c>
      <c r="D22" s="66"/>
      <c r="E22" s="66"/>
      <c r="F22" s="66"/>
      <c r="G22" s="66"/>
      <c r="H22" s="47"/>
      <c r="I22" s="89"/>
      <c r="J22" s="89"/>
      <c r="K22" s="89"/>
    </row>
    <row r="23" s="33" customFormat="1" ht="43.5" customHeight="1" spans="1:11">
      <c r="A23" s="67"/>
      <c r="B23" s="65" t="s">
        <v>272</v>
      </c>
      <c r="C23" s="46" t="s">
        <v>273</v>
      </c>
      <c r="D23" s="66"/>
      <c r="E23" s="66"/>
      <c r="F23" s="66"/>
      <c r="G23" s="66"/>
      <c r="H23" s="47"/>
      <c r="I23" s="89"/>
      <c r="J23" s="89"/>
      <c r="K23" s="89"/>
    </row>
    <row r="24" s="33" customFormat="1" ht="43.5" customHeight="1" spans="1:11">
      <c r="A24" s="68"/>
      <c r="B24" s="65" t="s">
        <v>274</v>
      </c>
      <c r="C24" s="46" t="s">
        <v>275</v>
      </c>
      <c r="D24" s="66"/>
      <c r="E24" s="66"/>
      <c r="F24" s="66"/>
      <c r="G24" s="66"/>
      <c r="H24" s="47"/>
      <c r="I24" s="89"/>
      <c r="J24" s="89"/>
      <c r="K24" s="89"/>
    </row>
    <row r="25" s="33" customFormat="1" ht="43.5" customHeight="1" spans="1:11">
      <c r="A25" s="68"/>
      <c r="B25" s="65" t="s">
        <v>276</v>
      </c>
      <c r="C25" s="46" t="s">
        <v>277</v>
      </c>
      <c r="D25" s="66"/>
      <c r="E25" s="66"/>
      <c r="F25" s="66"/>
      <c r="G25" s="66"/>
      <c r="H25" s="47"/>
      <c r="I25" s="89"/>
      <c r="J25" s="89"/>
      <c r="K25" s="89"/>
    </row>
    <row r="26" s="33" customFormat="1" ht="43.5" customHeight="1" spans="1:11">
      <c r="A26" s="68"/>
      <c r="B26" s="65" t="s">
        <v>278</v>
      </c>
      <c r="C26" s="46" t="s">
        <v>279</v>
      </c>
      <c r="D26" s="66"/>
      <c r="E26" s="66"/>
      <c r="F26" s="66"/>
      <c r="G26" s="66"/>
      <c r="H26" s="47"/>
      <c r="I26" s="89"/>
      <c r="J26" s="89"/>
      <c r="K26" s="89"/>
    </row>
    <row r="27" s="33" customFormat="1" ht="43.5" customHeight="1" spans="1:11">
      <c r="A27" s="68"/>
      <c r="B27" s="65" t="s">
        <v>280</v>
      </c>
      <c r="C27" s="46" t="s">
        <v>281</v>
      </c>
      <c r="D27" s="66"/>
      <c r="E27" s="66"/>
      <c r="F27" s="66"/>
      <c r="G27" s="66"/>
      <c r="H27" s="47"/>
      <c r="I27" s="89"/>
      <c r="J27" s="89"/>
      <c r="K27" s="89"/>
    </row>
    <row r="28" s="33" customFormat="1" ht="43.5" customHeight="1" spans="1:11">
      <c r="A28" s="68"/>
      <c r="B28" s="65" t="s">
        <v>282</v>
      </c>
      <c r="C28" s="46" t="s">
        <v>283</v>
      </c>
      <c r="D28" s="66"/>
      <c r="E28" s="66"/>
      <c r="F28" s="66"/>
      <c r="G28" s="66"/>
      <c r="H28" s="47"/>
      <c r="I28" s="89"/>
      <c r="J28" s="89"/>
      <c r="K28" s="89"/>
    </row>
    <row r="29" s="33" customFormat="1" ht="43.5" customHeight="1" spans="1:11">
      <c r="A29" s="69"/>
      <c r="B29" s="65" t="s">
        <v>284</v>
      </c>
      <c r="C29" s="46" t="s">
        <v>285</v>
      </c>
      <c r="D29" s="66"/>
      <c r="E29" s="66"/>
      <c r="F29" s="66"/>
      <c r="G29" s="66"/>
      <c r="H29" s="47"/>
      <c r="I29" s="89"/>
      <c r="J29" s="89"/>
      <c r="K29" s="89"/>
    </row>
    <row r="30" ht="24.75" customHeight="1" spans="1:11">
      <c r="A30" s="55" t="s">
        <v>286</v>
      </c>
      <c r="B30" s="55" t="s">
        <v>287</v>
      </c>
      <c r="C30" s="55" t="s">
        <v>288</v>
      </c>
      <c r="D30" s="55" t="s">
        <v>289</v>
      </c>
      <c r="E30" s="55"/>
      <c r="F30" s="55"/>
      <c r="G30" s="55" t="s">
        <v>290</v>
      </c>
      <c r="H30" s="55"/>
      <c r="I30" s="36"/>
      <c r="J30" s="36"/>
      <c r="K30" s="36"/>
    </row>
    <row r="31" s="33" customFormat="1" ht="24.75" customHeight="1" spans="1:11">
      <c r="A31" s="55"/>
      <c r="B31" s="55" t="s">
        <v>291</v>
      </c>
      <c r="C31" s="55" t="s">
        <v>292</v>
      </c>
      <c r="D31" s="65" t="s">
        <v>293</v>
      </c>
      <c r="E31" s="65"/>
      <c r="F31" s="65"/>
      <c r="G31" s="51" t="s">
        <v>294</v>
      </c>
      <c r="H31" s="70"/>
      <c r="I31" s="89"/>
      <c r="J31" s="89"/>
      <c r="K31" s="89"/>
    </row>
    <row r="32" s="33" customFormat="1" ht="24.75" customHeight="1" spans="1:11">
      <c r="A32" s="55"/>
      <c r="B32" s="55"/>
      <c r="C32" s="55"/>
      <c r="D32" s="65" t="s">
        <v>295</v>
      </c>
      <c r="E32" s="65"/>
      <c r="F32" s="65"/>
      <c r="G32" s="51" t="s">
        <v>296</v>
      </c>
      <c r="H32" s="70"/>
      <c r="I32" s="89"/>
      <c r="J32" s="89"/>
      <c r="K32" s="89"/>
    </row>
    <row r="33" s="33" customFormat="1" ht="24.75" customHeight="1" spans="1:11">
      <c r="A33" s="55"/>
      <c r="B33" s="55"/>
      <c r="C33" s="55"/>
      <c r="D33" s="65" t="s">
        <v>297</v>
      </c>
      <c r="E33" s="65"/>
      <c r="F33" s="65"/>
      <c r="G33" s="51" t="s">
        <v>298</v>
      </c>
      <c r="H33" s="70"/>
      <c r="I33" s="89"/>
      <c r="J33" s="89"/>
      <c r="K33" s="89"/>
    </row>
    <row r="34" s="33" customFormat="1" ht="24.75" customHeight="1" spans="1:11">
      <c r="A34" s="55"/>
      <c r="B34" s="55"/>
      <c r="C34" s="55" t="s">
        <v>299</v>
      </c>
      <c r="D34" s="65" t="s">
        <v>300</v>
      </c>
      <c r="E34" s="65"/>
      <c r="F34" s="65"/>
      <c r="G34" s="71" t="s">
        <v>301</v>
      </c>
      <c r="H34" s="72"/>
      <c r="I34" s="89"/>
      <c r="J34" s="89"/>
      <c r="K34" s="89"/>
    </row>
    <row r="35" s="33" customFormat="1" ht="24.75" customHeight="1" spans="1:11">
      <c r="A35" s="55"/>
      <c r="B35" s="55"/>
      <c r="C35" s="55"/>
      <c r="D35" s="65" t="s">
        <v>302</v>
      </c>
      <c r="E35" s="65"/>
      <c r="F35" s="65"/>
      <c r="G35" s="71" t="s">
        <v>303</v>
      </c>
      <c r="H35" s="72"/>
      <c r="I35" s="89"/>
      <c r="J35" s="89"/>
      <c r="K35" s="89"/>
    </row>
    <row r="36" s="33" customFormat="1" ht="24.75" customHeight="1" spans="1:11">
      <c r="A36" s="55"/>
      <c r="B36" s="55"/>
      <c r="C36" s="55"/>
      <c r="D36" s="65" t="s">
        <v>304</v>
      </c>
      <c r="E36" s="65"/>
      <c r="F36" s="65"/>
      <c r="G36" s="71" t="s">
        <v>305</v>
      </c>
      <c r="H36" s="72"/>
      <c r="I36" s="89"/>
      <c r="J36" s="89"/>
      <c r="K36" s="89"/>
    </row>
    <row r="37" s="33" customFormat="1" ht="24.75" customHeight="1" spans="1:11">
      <c r="A37" s="55"/>
      <c r="B37" s="55"/>
      <c r="C37" s="73" t="s">
        <v>306</v>
      </c>
      <c r="D37" s="65" t="s">
        <v>307</v>
      </c>
      <c r="E37" s="65"/>
      <c r="F37" s="65"/>
      <c r="G37" s="71" t="s">
        <v>308</v>
      </c>
      <c r="H37" s="72"/>
      <c r="I37" s="89"/>
      <c r="J37" s="89"/>
      <c r="K37" s="89"/>
    </row>
    <row r="38" s="33" customFormat="1" ht="24.75" customHeight="1" spans="1:11">
      <c r="A38" s="55"/>
      <c r="B38" s="55"/>
      <c r="C38" s="73"/>
      <c r="D38" s="65" t="s">
        <v>309</v>
      </c>
      <c r="E38" s="65"/>
      <c r="F38" s="65"/>
      <c r="G38" s="71" t="s">
        <v>310</v>
      </c>
      <c r="H38" s="72"/>
      <c r="I38" s="89"/>
      <c r="J38" s="89"/>
      <c r="K38" s="89"/>
    </row>
    <row r="39" s="33" customFormat="1" ht="24.75" customHeight="1" spans="1:11">
      <c r="A39" s="55"/>
      <c r="B39" s="55"/>
      <c r="C39" s="73"/>
      <c r="D39" s="65" t="s">
        <v>311</v>
      </c>
      <c r="E39" s="65"/>
      <c r="F39" s="65"/>
      <c r="G39" s="71" t="s">
        <v>312</v>
      </c>
      <c r="H39" s="72"/>
      <c r="I39" s="89"/>
      <c r="J39" s="89"/>
      <c r="K39" s="89"/>
    </row>
    <row r="40" s="33" customFormat="1" ht="24.75" customHeight="1" spans="1:11">
      <c r="A40" s="55"/>
      <c r="B40" s="55"/>
      <c r="C40" s="73" t="s">
        <v>313</v>
      </c>
      <c r="D40" s="65" t="s">
        <v>314</v>
      </c>
      <c r="E40" s="65"/>
      <c r="F40" s="65"/>
      <c r="G40" s="71" t="s">
        <v>315</v>
      </c>
      <c r="H40" s="72"/>
      <c r="I40" s="89"/>
      <c r="J40" s="89"/>
      <c r="K40" s="89"/>
    </row>
    <row r="41" s="33" customFormat="1" ht="24.75" customHeight="1" spans="1:11">
      <c r="A41" s="55"/>
      <c r="B41" s="55"/>
      <c r="C41" s="73"/>
      <c r="D41" s="65" t="s">
        <v>316</v>
      </c>
      <c r="E41" s="65"/>
      <c r="F41" s="65"/>
      <c r="G41" s="71" t="s">
        <v>317</v>
      </c>
      <c r="H41" s="72"/>
      <c r="I41" s="89"/>
      <c r="J41" s="89"/>
      <c r="K41" s="89"/>
    </row>
    <row r="42" s="33" customFormat="1" ht="24.75" customHeight="1" spans="1:11">
      <c r="A42" s="55"/>
      <c r="B42" s="55"/>
      <c r="C42" s="73"/>
      <c r="D42" s="65" t="s">
        <v>318</v>
      </c>
      <c r="E42" s="65"/>
      <c r="F42" s="65"/>
      <c r="G42" s="71" t="s">
        <v>319</v>
      </c>
      <c r="H42" s="72"/>
      <c r="I42" s="89"/>
      <c r="J42" s="89"/>
      <c r="K42" s="89"/>
    </row>
    <row r="43" s="33" customFormat="1" ht="24.75" customHeight="1" spans="1:11">
      <c r="A43" s="55"/>
      <c r="B43" s="55" t="s">
        <v>320</v>
      </c>
      <c r="C43" s="74" t="s">
        <v>321</v>
      </c>
      <c r="D43" s="65" t="s">
        <v>322</v>
      </c>
      <c r="E43" s="65"/>
      <c r="F43" s="65"/>
      <c r="G43" s="71" t="s">
        <v>323</v>
      </c>
      <c r="H43" s="72"/>
      <c r="I43" s="89"/>
      <c r="J43" s="89"/>
      <c r="K43" s="89"/>
    </row>
    <row r="44" s="33" customFormat="1" ht="24.75" customHeight="1" spans="1:11">
      <c r="A44" s="55"/>
      <c r="B44" s="55"/>
      <c r="C44" s="74" t="s">
        <v>324</v>
      </c>
      <c r="D44" s="65" t="s">
        <v>325</v>
      </c>
      <c r="E44" s="65"/>
      <c r="F44" s="65"/>
      <c r="G44" s="71" t="s">
        <v>326</v>
      </c>
      <c r="H44" s="72"/>
      <c r="I44" s="89"/>
      <c r="J44" s="89"/>
      <c r="K44" s="89"/>
    </row>
    <row r="45" s="33" customFormat="1" ht="24.75" customHeight="1" spans="1:11">
      <c r="A45" s="55"/>
      <c r="B45" s="55"/>
      <c r="C45" s="74" t="s">
        <v>327</v>
      </c>
      <c r="D45" s="65" t="s">
        <v>328</v>
      </c>
      <c r="E45" s="65"/>
      <c r="F45" s="65"/>
      <c r="G45" s="71" t="s">
        <v>329</v>
      </c>
      <c r="H45" s="72"/>
      <c r="I45" s="89"/>
      <c r="J45" s="89"/>
      <c r="K45" s="89"/>
    </row>
    <row r="46" s="33" customFormat="1" ht="24.75" customHeight="1" spans="1:11">
      <c r="A46" s="55"/>
      <c r="B46" s="55"/>
      <c r="C46" s="74" t="s">
        <v>330</v>
      </c>
      <c r="D46" s="65" t="s">
        <v>331</v>
      </c>
      <c r="E46" s="65"/>
      <c r="F46" s="65"/>
      <c r="G46" s="71" t="s">
        <v>332</v>
      </c>
      <c r="H46" s="72"/>
      <c r="I46" s="89"/>
      <c r="J46" s="89"/>
      <c r="K46" s="89"/>
    </row>
    <row r="47" s="33" customFormat="1" ht="24.75" customHeight="1" spans="1:11">
      <c r="A47" s="55"/>
      <c r="B47" s="40" t="s">
        <v>333</v>
      </c>
      <c r="C47" s="75" t="s">
        <v>334</v>
      </c>
      <c r="D47" s="65" t="s">
        <v>335</v>
      </c>
      <c r="E47" s="65"/>
      <c r="F47" s="65"/>
      <c r="G47" s="71" t="s">
        <v>336</v>
      </c>
      <c r="H47" s="72"/>
      <c r="I47" s="89"/>
      <c r="J47" s="89"/>
      <c r="K47" s="89"/>
    </row>
    <row r="48" s="33" customFormat="1" ht="24.75" customHeight="1" spans="1:11">
      <c r="A48" s="55"/>
      <c r="B48" s="40"/>
      <c r="C48" s="76"/>
      <c r="D48" s="65" t="s">
        <v>337</v>
      </c>
      <c r="E48" s="65"/>
      <c r="F48" s="65"/>
      <c r="G48" s="77" t="s">
        <v>338</v>
      </c>
      <c r="H48" s="78"/>
      <c r="I48" s="89"/>
      <c r="J48" s="89"/>
      <c r="K48" s="89"/>
    </row>
    <row r="49" s="33" customFormat="1" ht="24.75" customHeight="1" spans="1:11">
      <c r="A49" s="55"/>
      <c r="B49" s="40"/>
      <c r="C49" s="76"/>
      <c r="D49" s="65" t="s">
        <v>339</v>
      </c>
      <c r="E49" s="65"/>
      <c r="F49" s="65"/>
      <c r="G49" s="71" t="s">
        <v>340</v>
      </c>
      <c r="H49" s="72"/>
      <c r="I49" s="89"/>
      <c r="J49" s="89"/>
      <c r="K49" s="89"/>
    </row>
    <row r="50" s="33" customFormat="1" ht="72.75" customHeight="1" spans="1:11">
      <c r="A50" s="45" t="s">
        <v>341</v>
      </c>
      <c r="B50" s="46" t="s">
        <v>342</v>
      </c>
      <c r="C50" s="79"/>
      <c r="D50" s="79"/>
      <c r="E50" s="79"/>
      <c r="F50" s="79"/>
      <c r="G50" s="79"/>
      <c r="H50" s="49"/>
      <c r="I50" s="89"/>
      <c r="J50" s="89"/>
      <c r="K50" s="89"/>
    </row>
    <row r="51" ht="15.6" spans="1:11">
      <c r="A51" s="57" t="s">
        <v>343</v>
      </c>
      <c r="B51" s="57"/>
      <c r="C51" s="57"/>
      <c r="D51" s="57"/>
      <c r="E51" s="57"/>
      <c r="F51" s="57"/>
      <c r="G51" s="57"/>
      <c r="H51" s="57"/>
      <c r="I51" s="36"/>
      <c r="J51" s="36"/>
      <c r="K51" s="36"/>
    </row>
    <row r="52" ht="15.6" spans="1:11">
      <c r="A52" s="57" t="s">
        <v>344</v>
      </c>
      <c r="B52" s="80" t="s">
        <v>345</v>
      </c>
      <c r="C52" s="80"/>
      <c r="D52" s="80"/>
      <c r="E52" s="80"/>
      <c r="F52" s="80"/>
      <c r="G52" s="80"/>
      <c r="H52" s="80"/>
      <c r="I52" s="36"/>
      <c r="J52" s="36"/>
      <c r="K52" s="36"/>
    </row>
    <row r="53" ht="24" spans="1:11">
      <c r="A53" s="57"/>
      <c r="B53" s="57" t="s">
        <v>346</v>
      </c>
      <c r="C53" s="57" t="s">
        <v>347</v>
      </c>
      <c r="D53" s="57" t="s">
        <v>348</v>
      </c>
      <c r="E53" s="57" t="s">
        <v>349</v>
      </c>
      <c r="F53" s="57" t="s">
        <v>350</v>
      </c>
      <c r="G53" s="81" t="s">
        <v>351</v>
      </c>
      <c r="H53" s="82"/>
      <c r="I53" s="36"/>
      <c r="J53" s="36"/>
      <c r="K53" s="36"/>
    </row>
    <row r="54" s="33" customFormat="1" ht="15.6" spans="1:11">
      <c r="A54" s="83">
        <v>618.77</v>
      </c>
      <c r="B54" s="84">
        <v>59.29</v>
      </c>
      <c r="C54" s="84">
        <v>559.48</v>
      </c>
      <c r="D54" s="84">
        <v>0</v>
      </c>
      <c r="E54" s="84">
        <v>0</v>
      </c>
      <c r="F54" s="84">
        <v>0</v>
      </c>
      <c r="G54" s="85"/>
      <c r="H54" s="49"/>
      <c r="I54" s="89"/>
      <c r="J54" s="89"/>
      <c r="K54" s="89"/>
    </row>
    <row r="55" ht="15.6" spans="1:11">
      <c r="A55" s="57" t="s">
        <v>352</v>
      </c>
      <c r="B55" s="57"/>
      <c r="C55" s="57"/>
      <c r="D55" s="57"/>
      <c r="E55" s="57"/>
      <c r="F55" s="57"/>
      <c r="G55" s="57"/>
      <c r="H55" s="57"/>
      <c r="I55" s="36"/>
      <c r="J55" s="36"/>
      <c r="K55" s="36"/>
    </row>
    <row r="56" ht="15.6" spans="1:11">
      <c r="A56" s="57" t="s">
        <v>353</v>
      </c>
      <c r="B56" s="80" t="s">
        <v>345</v>
      </c>
      <c r="C56" s="80"/>
      <c r="D56" s="80"/>
      <c r="E56" s="80"/>
      <c r="F56" s="80"/>
      <c r="G56" s="80"/>
      <c r="H56" s="80"/>
      <c r="I56" s="36"/>
      <c r="J56" s="36"/>
      <c r="K56" s="36"/>
    </row>
    <row r="57" ht="15.6" spans="1:11">
      <c r="A57" s="57"/>
      <c r="B57" s="57" t="s">
        <v>354</v>
      </c>
      <c r="C57" s="57" t="s">
        <v>345</v>
      </c>
      <c r="D57" s="57"/>
      <c r="E57" s="57" t="s">
        <v>92</v>
      </c>
      <c r="F57" s="86" t="s">
        <v>355</v>
      </c>
      <c r="G57" s="87"/>
      <c r="H57" s="57" t="s">
        <v>356</v>
      </c>
      <c r="I57" s="91"/>
      <c r="J57" s="91"/>
      <c r="K57" s="91"/>
    </row>
    <row r="58" ht="24" spans="1:11">
      <c r="A58" s="57"/>
      <c r="B58" s="57"/>
      <c r="C58" s="57" t="s">
        <v>357</v>
      </c>
      <c r="D58" s="57" t="s">
        <v>358</v>
      </c>
      <c r="E58" s="57"/>
      <c r="F58" s="57" t="s">
        <v>359</v>
      </c>
      <c r="G58" s="57" t="s">
        <v>360</v>
      </c>
      <c r="H58" s="57"/>
      <c r="I58" s="91"/>
      <c r="J58" s="91"/>
      <c r="K58" s="91"/>
    </row>
    <row r="59" s="33" customFormat="1" ht="15.6" spans="1:11">
      <c r="A59" s="83">
        <v>559.48</v>
      </c>
      <c r="B59" s="84">
        <v>476.08</v>
      </c>
      <c r="C59" s="83">
        <v>454.31</v>
      </c>
      <c r="D59" s="83">
        <v>21.77</v>
      </c>
      <c r="E59" s="83">
        <v>83.4</v>
      </c>
      <c r="F59" s="83">
        <v>17.5</v>
      </c>
      <c r="G59" s="83">
        <v>65.9</v>
      </c>
      <c r="H59" s="83">
        <v>0</v>
      </c>
      <c r="I59" s="89"/>
      <c r="J59" s="89"/>
      <c r="K59" s="89"/>
    </row>
    <row r="60" ht="15.6" spans="1:11">
      <c r="A60" s="57" t="s">
        <v>361</v>
      </c>
      <c r="B60" s="80" t="s">
        <v>345</v>
      </c>
      <c r="C60" s="80"/>
      <c r="D60" s="80"/>
      <c r="E60" s="80"/>
      <c r="F60" s="80"/>
      <c r="G60" s="80"/>
      <c r="H60" s="57"/>
      <c r="I60" s="92"/>
      <c r="J60" s="92"/>
      <c r="K60" s="92"/>
    </row>
    <row r="61" ht="24" spans="1:11">
      <c r="A61" s="57"/>
      <c r="B61" s="57" t="s">
        <v>362</v>
      </c>
      <c r="C61" s="57" t="s">
        <v>363</v>
      </c>
      <c r="D61" s="57" t="s">
        <v>364</v>
      </c>
      <c r="E61" s="80" t="s">
        <v>365</v>
      </c>
      <c r="F61" s="57" t="s">
        <v>366</v>
      </c>
      <c r="G61" s="57" t="s">
        <v>367</v>
      </c>
      <c r="H61" s="57"/>
      <c r="I61" s="92"/>
      <c r="J61" s="92"/>
      <c r="K61" s="92"/>
    </row>
    <row r="62" s="33" customFormat="1" ht="15.6" spans="1:11">
      <c r="A62" s="83">
        <v>1.2</v>
      </c>
      <c r="B62" s="83">
        <v>0</v>
      </c>
      <c r="C62" s="83">
        <v>1.2</v>
      </c>
      <c r="D62" s="83">
        <v>0</v>
      </c>
      <c r="E62" s="83">
        <v>0</v>
      </c>
      <c r="F62" s="83">
        <v>0</v>
      </c>
      <c r="G62" s="83">
        <v>0</v>
      </c>
      <c r="H62" s="88"/>
      <c r="I62" s="89"/>
      <c r="J62" s="89"/>
      <c r="K62" s="89"/>
    </row>
    <row r="63" ht="15.6" spans="1:11">
      <c r="A63" s="57" t="s">
        <v>368</v>
      </c>
      <c r="B63" s="57"/>
      <c r="C63" s="57"/>
      <c r="D63" s="57"/>
      <c r="E63" s="57"/>
      <c r="F63" s="57"/>
      <c r="G63" s="57"/>
      <c r="H63" s="57"/>
      <c r="I63" s="36"/>
      <c r="J63" s="36"/>
      <c r="K63" s="36"/>
    </row>
    <row r="64" ht="15.6" spans="1:11">
      <c r="A64" s="57" t="s">
        <v>369</v>
      </c>
      <c r="B64" s="80" t="s">
        <v>345</v>
      </c>
      <c r="C64" s="80"/>
      <c r="D64" s="80"/>
      <c r="E64" s="80"/>
      <c r="F64" s="80"/>
      <c r="G64" s="80"/>
      <c r="H64" s="80"/>
      <c r="I64" s="36"/>
      <c r="J64" s="36"/>
      <c r="K64" s="93"/>
    </row>
    <row r="65" ht="15.6" spans="1:11">
      <c r="A65" s="57"/>
      <c r="B65" s="57" t="s">
        <v>370</v>
      </c>
      <c r="C65" s="57" t="s">
        <v>371</v>
      </c>
      <c r="D65" s="94"/>
      <c r="E65" s="94"/>
      <c r="F65" s="94"/>
      <c r="G65" s="94"/>
      <c r="H65" s="94"/>
      <c r="I65" s="92"/>
      <c r="J65" s="92"/>
      <c r="K65" s="92"/>
    </row>
    <row r="66" s="33" customFormat="1" ht="15.6" spans="1:11">
      <c r="A66" s="83">
        <v>328.34</v>
      </c>
      <c r="B66" s="83">
        <v>328.34</v>
      </c>
      <c r="C66" s="83">
        <v>0</v>
      </c>
      <c r="D66" s="88"/>
      <c r="E66" s="88"/>
      <c r="F66" s="88"/>
      <c r="G66" s="88"/>
      <c r="H66" s="88"/>
      <c r="I66" s="89"/>
      <c r="J66" s="89"/>
      <c r="K66" s="89"/>
    </row>
    <row r="67" s="33" customFormat="1" ht="83.25" customHeight="1" spans="1:11">
      <c r="A67" s="45" t="s">
        <v>372</v>
      </c>
      <c r="B67" s="46" t="s">
        <v>373</v>
      </c>
      <c r="C67" s="79"/>
      <c r="D67" s="79"/>
      <c r="E67" s="79"/>
      <c r="F67" s="79"/>
      <c r="G67" s="79"/>
      <c r="H67" s="49"/>
      <c r="I67" s="89"/>
      <c r="J67" s="89"/>
      <c r="K67" s="89"/>
    </row>
    <row r="68" ht="15.6" spans="1:11">
      <c r="A68" s="57" t="s">
        <v>374</v>
      </c>
      <c r="B68" s="57"/>
      <c r="C68" s="57"/>
      <c r="D68" s="57"/>
      <c r="E68" s="57"/>
      <c r="F68" s="57"/>
      <c r="G68" s="57"/>
      <c r="H68" s="57"/>
      <c r="I68" s="36"/>
      <c r="J68" s="36"/>
      <c r="K68" s="36"/>
    </row>
    <row r="69" ht="15.6" spans="1:11">
      <c r="A69" s="57" t="s">
        <v>375</v>
      </c>
      <c r="B69" s="57"/>
      <c r="C69" s="45" t="s">
        <v>376</v>
      </c>
      <c r="D69" s="45"/>
      <c r="E69" s="57" t="s">
        <v>227</v>
      </c>
      <c r="F69" s="57"/>
      <c r="G69" s="57" t="s">
        <v>377</v>
      </c>
      <c r="H69" s="57"/>
      <c r="I69" s="92"/>
      <c r="J69" s="92"/>
      <c r="K69" s="92"/>
    </row>
    <row r="70" s="33" customFormat="1" ht="15.6" spans="1:11">
      <c r="A70" s="46" t="s">
        <v>226</v>
      </c>
      <c r="B70" s="49"/>
      <c r="C70" s="46" t="s">
        <v>378</v>
      </c>
      <c r="D70" s="49"/>
      <c r="E70" s="41" t="s">
        <v>228</v>
      </c>
      <c r="F70" s="95"/>
      <c r="G70" s="46" t="s">
        <v>379</v>
      </c>
      <c r="H70" s="49"/>
      <c r="I70" s="89"/>
      <c r="J70" s="89"/>
      <c r="K70" s="89"/>
    </row>
    <row r="71" ht="15.6" spans="1:11">
      <c r="A71" s="57" t="s">
        <v>380</v>
      </c>
      <c r="B71" s="57"/>
      <c r="C71" s="46" t="s">
        <v>381</v>
      </c>
      <c r="D71" s="49"/>
      <c r="E71" s="41" t="s">
        <v>228</v>
      </c>
      <c r="F71" s="95"/>
      <c r="G71" s="57"/>
      <c r="H71" s="57"/>
      <c r="I71" s="36"/>
      <c r="J71" s="36"/>
      <c r="K71" s="36"/>
    </row>
    <row r="72" ht="15.6" spans="1:11">
      <c r="A72" s="57" t="s">
        <v>382</v>
      </c>
      <c r="B72" s="57"/>
      <c r="C72" s="46" t="s">
        <v>383</v>
      </c>
      <c r="D72" s="49"/>
      <c r="E72" s="41" t="s">
        <v>228</v>
      </c>
      <c r="F72" s="95"/>
      <c r="G72" s="57"/>
      <c r="H72" s="57"/>
      <c r="I72" s="36"/>
      <c r="J72" s="36"/>
      <c r="K72" s="36"/>
    </row>
    <row r="73" ht="15.6" spans="1:11">
      <c r="A73" s="57" t="s">
        <v>384</v>
      </c>
      <c r="B73" s="57"/>
      <c r="C73" s="46" t="s">
        <v>383</v>
      </c>
      <c r="D73" s="49"/>
      <c r="E73" s="41" t="s">
        <v>228</v>
      </c>
      <c r="F73" s="95"/>
      <c r="G73" s="57"/>
      <c r="H73" s="57"/>
      <c r="I73" s="36"/>
      <c r="J73" s="36"/>
      <c r="K73" s="36"/>
    </row>
    <row r="74" ht="15.6" spans="1:11">
      <c r="A74" s="96"/>
      <c r="B74" s="96"/>
      <c r="C74" s="96"/>
      <c r="D74" s="96"/>
      <c r="E74" s="97"/>
      <c r="F74" s="97"/>
      <c r="G74" s="96"/>
      <c r="H74" s="96"/>
      <c r="I74" s="36"/>
      <c r="J74" s="36"/>
      <c r="K74" s="36"/>
    </row>
    <row r="75" ht="15.6" spans="1:11">
      <c r="A75" s="98" t="s">
        <v>385</v>
      </c>
      <c r="B75" s="99"/>
      <c r="C75" s="99"/>
      <c r="D75" s="99"/>
      <c r="E75" s="98" t="s">
        <v>386</v>
      </c>
      <c r="F75" s="99"/>
      <c r="G75" s="99"/>
      <c r="H75" s="100"/>
      <c r="I75" s="36"/>
      <c r="J75" s="36"/>
      <c r="K75" s="36"/>
    </row>
    <row r="76" ht="15.6" spans="1:11">
      <c r="A76" s="101"/>
      <c r="B76" s="102"/>
      <c r="C76" s="102"/>
      <c r="D76" s="102"/>
      <c r="E76" s="101"/>
      <c r="F76" s="102"/>
      <c r="G76" s="102"/>
      <c r="H76" s="103"/>
      <c r="I76" s="36"/>
      <c r="J76" s="36"/>
      <c r="K76" s="36"/>
    </row>
    <row r="77" ht="15.6" spans="1:11">
      <c r="A77" s="104" t="s">
        <v>387</v>
      </c>
      <c r="B77" s="105"/>
      <c r="C77" s="105"/>
      <c r="D77" s="105"/>
      <c r="E77" s="104" t="s">
        <v>388</v>
      </c>
      <c r="F77" s="105"/>
      <c r="G77" s="106" t="s">
        <v>389</v>
      </c>
      <c r="H77" s="107"/>
      <c r="I77" s="36"/>
      <c r="J77" s="36"/>
      <c r="K77" s="36"/>
    </row>
    <row r="78" ht="15.6" spans="1:11">
      <c r="A78" s="108" t="s">
        <v>390</v>
      </c>
      <c r="B78" s="109"/>
      <c r="C78" s="109"/>
      <c r="D78" s="109"/>
      <c r="E78" s="109"/>
      <c r="F78" s="109"/>
      <c r="G78" s="109"/>
      <c r="H78" s="110"/>
      <c r="I78" s="36"/>
      <c r="J78" s="36"/>
      <c r="K78" s="36"/>
    </row>
    <row r="79" ht="15.6" spans="1:11">
      <c r="A79" s="108"/>
      <c r="B79" s="109"/>
      <c r="C79" s="109"/>
      <c r="D79" s="109"/>
      <c r="E79" s="109"/>
      <c r="F79" s="109"/>
      <c r="G79" s="109"/>
      <c r="H79" s="110"/>
      <c r="I79" s="36"/>
      <c r="J79" s="36"/>
      <c r="K79" s="36"/>
    </row>
    <row r="80" ht="15.6" spans="1:11">
      <c r="A80" s="108" t="s">
        <v>391</v>
      </c>
      <c r="B80" s="109"/>
      <c r="C80" s="109"/>
      <c r="D80" s="109"/>
      <c r="E80" s="109"/>
      <c r="F80" s="109"/>
      <c r="G80" s="109"/>
      <c r="H80" s="110"/>
      <c r="I80" s="36"/>
      <c r="J80" s="36"/>
      <c r="K80" s="36"/>
    </row>
    <row r="81" ht="15.6" spans="1:11">
      <c r="A81" s="111" t="s">
        <v>392</v>
      </c>
      <c r="B81" s="112"/>
      <c r="C81" s="112"/>
      <c r="D81" s="112"/>
      <c r="E81" s="112"/>
      <c r="F81" s="112"/>
      <c r="G81" s="112"/>
      <c r="H81" s="113"/>
      <c r="I81" s="36"/>
      <c r="J81" s="36"/>
      <c r="K81" s="36"/>
    </row>
  </sheetData>
  <sheetProtection formatCells="0" formatColumns="0" formatRows="0"/>
  <mergeCells count="138">
    <mergeCell ref="A1:C1"/>
    <mergeCell ref="A2:H2"/>
    <mergeCell ref="A3:H3"/>
    <mergeCell ref="A4:B4"/>
    <mergeCell ref="C4:F4"/>
    <mergeCell ref="B5:C5"/>
    <mergeCell ref="E5:F5"/>
    <mergeCell ref="B6:C6"/>
    <mergeCell ref="E6:F6"/>
    <mergeCell ref="B7:H7"/>
    <mergeCell ref="E8:G8"/>
    <mergeCell ref="C10:D10"/>
    <mergeCell ref="C11:D11"/>
    <mergeCell ref="C12:D12"/>
    <mergeCell ref="C13:D13"/>
    <mergeCell ref="C14:D14"/>
    <mergeCell ref="C15:D15"/>
    <mergeCell ref="C16:D16"/>
    <mergeCell ref="C17:D17"/>
    <mergeCell ref="C18:D18"/>
    <mergeCell ref="C19:D19"/>
    <mergeCell ref="C20:H20"/>
    <mergeCell ref="C21:H21"/>
    <mergeCell ref="C22:H22"/>
    <mergeCell ref="C23:H23"/>
    <mergeCell ref="C24:H24"/>
    <mergeCell ref="C25:H25"/>
    <mergeCell ref="C26:H26"/>
    <mergeCell ref="C27:H27"/>
    <mergeCell ref="C28:H28"/>
    <mergeCell ref="C29:H29"/>
    <mergeCell ref="D30:F30"/>
    <mergeCell ref="G30:H30"/>
    <mergeCell ref="D31:F31"/>
    <mergeCell ref="G31:H31"/>
    <mergeCell ref="D32:F32"/>
    <mergeCell ref="G32:H32"/>
    <mergeCell ref="D33:F33"/>
    <mergeCell ref="G33:H33"/>
    <mergeCell ref="D34:F34"/>
    <mergeCell ref="G34:H34"/>
    <mergeCell ref="D35:F35"/>
    <mergeCell ref="G35:H35"/>
    <mergeCell ref="D36:F36"/>
    <mergeCell ref="G36:H36"/>
    <mergeCell ref="D37:F37"/>
    <mergeCell ref="G37:H37"/>
    <mergeCell ref="D38:F38"/>
    <mergeCell ref="G38:H38"/>
    <mergeCell ref="D39:F39"/>
    <mergeCell ref="G39:H39"/>
    <mergeCell ref="D40:F40"/>
    <mergeCell ref="G40:H40"/>
    <mergeCell ref="D41:F41"/>
    <mergeCell ref="G41:H41"/>
    <mergeCell ref="D42:F42"/>
    <mergeCell ref="G42:H42"/>
    <mergeCell ref="D43:F43"/>
    <mergeCell ref="G43:H43"/>
    <mergeCell ref="D44:F44"/>
    <mergeCell ref="G44:H44"/>
    <mergeCell ref="D45:F45"/>
    <mergeCell ref="G45:H45"/>
    <mergeCell ref="D46:F46"/>
    <mergeCell ref="G46:H46"/>
    <mergeCell ref="D47:F47"/>
    <mergeCell ref="G47:H47"/>
    <mergeCell ref="D48:F48"/>
    <mergeCell ref="G48:H48"/>
    <mergeCell ref="D49:F49"/>
    <mergeCell ref="G49:H49"/>
    <mergeCell ref="B50:H50"/>
    <mergeCell ref="A51:H51"/>
    <mergeCell ref="B52:H52"/>
    <mergeCell ref="G53:H53"/>
    <mergeCell ref="G54:H54"/>
    <mergeCell ref="A55:H55"/>
    <mergeCell ref="B56:H56"/>
    <mergeCell ref="C57:D57"/>
    <mergeCell ref="F57:G57"/>
    <mergeCell ref="B60:F60"/>
    <mergeCell ref="A63:H63"/>
    <mergeCell ref="B64:H64"/>
    <mergeCell ref="B67:H67"/>
    <mergeCell ref="A68:H68"/>
    <mergeCell ref="A69:B69"/>
    <mergeCell ref="C69:D69"/>
    <mergeCell ref="E69:F69"/>
    <mergeCell ref="G69:H69"/>
    <mergeCell ref="A70:B70"/>
    <mergeCell ref="C70:D70"/>
    <mergeCell ref="E70:F70"/>
    <mergeCell ref="G70:H70"/>
    <mergeCell ref="A71:B71"/>
    <mergeCell ref="C71:D71"/>
    <mergeCell ref="E71:F71"/>
    <mergeCell ref="G71:H71"/>
    <mergeCell ref="A72:B72"/>
    <mergeCell ref="C72:D72"/>
    <mergeCell ref="E72:F72"/>
    <mergeCell ref="G72:H72"/>
    <mergeCell ref="A73:B73"/>
    <mergeCell ref="C73:D73"/>
    <mergeCell ref="E73:F73"/>
    <mergeCell ref="G73:H73"/>
    <mergeCell ref="A74:B74"/>
    <mergeCell ref="C74:D74"/>
    <mergeCell ref="E74:F74"/>
    <mergeCell ref="G74:H74"/>
    <mergeCell ref="A77:D77"/>
    <mergeCell ref="E77:F77"/>
    <mergeCell ref="G77:H77"/>
    <mergeCell ref="A80:H80"/>
    <mergeCell ref="A81:H81"/>
    <mergeCell ref="A8:A19"/>
    <mergeCell ref="A20:A29"/>
    <mergeCell ref="A30:A49"/>
    <mergeCell ref="A52:A53"/>
    <mergeCell ref="A56:A58"/>
    <mergeCell ref="A60:A61"/>
    <mergeCell ref="A64:A65"/>
    <mergeCell ref="B8:B9"/>
    <mergeCell ref="B31:B42"/>
    <mergeCell ref="B43:B46"/>
    <mergeCell ref="B47:B49"/>
    <mergeCell ref="B57:B58"/>
    <mergeCell ref="C31:C33"/>
    <mergeCell ref="C34:C36"/>
    <mergeCell ref="C37:C39"/>
    <mergeCell ref="C40:C42"/>
    <mergeCell ref="C47:C49"/>
    <mergeCell ref="E57:E58"/>
    <mergeCell ref="H8:H9"/>
    <mergeCell ref="H57:H58"/>
    <mergeCell ref="H60:H61"/>
    <mergeCell ref="A75:D76"/>
    <mergeCell ref="E75:H76"/>
    <mergeCell ref="C8:D9"/>
  </mergeCells>
  <pageMargins left="0.75" right="0.75" top="1" bottom="1" header="0.5" footer="0.5"/>
  <pageSetup paperSize="9" orientation="portrait" horizontalDpi="2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I17"/>
  <sheetViews>
    <sheetView showGridLines="0" showZeros="0" workbookViewId="0">
      <selection activeCell="A1" sqref="A1"/>
    </sheetView>
  </sheetViews>
  <sheetFormatPr defaultColWidth="12" defaultRowHeight="15.6"/>
  <cols>
    <col min="1" max="16384" width="12" style="14"/>
  </cols>
  <sheetData>
    <row r="1" ht="14.25" customHeight="1" spans="96:96">
      <c r="CR1" s="28" t="s">
        <v>393</v>
      </c>
    </row>
    <row r="2" ht="25.5" customHeight="1" spans="1:96">
      <c r="A2" s="15" t="s">
        <v>394</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row>
    <row r="3" ht="14.25" customHeight="1" spans="1:96">
      <c r="A3" s="16" t="s">
        <v>2</v>
      </c>
      <c r="B3" s="17"/>
      <c r="C3" s="17"/>
      <c r="D3" s="17"/>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t="s">
        <v>3</v>
      </c>
    </row>
    <row r="4" ht="14.25" customHeight="1" spans="1:96">
      <c r="A4" s="19" t="s">
        <v>395</v>
      </c>
      <c r="B4" s="19" t="s">
        <v>396</v>
      </c>
      <c r="C4" s="20" t="s">
        <v>397</v>
      </c>
      <c r="D4" s="19"/>
      <c r="E4" s="19" t="s">
        <v>398</v>
      </c>
      <c r="F4" s="19" t="s">
        <v>399</v>
      </c>
      <c r="G4" s="19" t="s">
        <v>400</v>
      </c>
      <c r="H4" s="19" t="s">
        <v>227</v>
      </c>
      <c r="I4" s="19" t="s">
        <v>401</v>
      </c>
      <c r="J4" s="19" t="s">
        <v>402</v>
      </c>
      <c r="K4" s="20" t="s">
        <v>403</v>
      </c>
      <c r="L4" s="20"/>
      <c r="M4" s="20"/>
      <c r="N4" s="19"/>
      <c r="O4" s="20" t="s">
        <v>404</v>
      </c>
      <c r="P4" s="19"/>
      <c r="Q4" s="20" t="s">
        <v>405</v>
      </c>
      <c r="R4" s="19"/>
      <c r="S4" s="20" t="s">
        <v>406</v>
      </c>
      <c r="T4" s="19"/>
      <c r="U4" s="20" t="s">
        <v>407</v>
      </c>
      <c r="V4" s="20"/>
      <c r="W4" s="20"/>
      <c r="X4" s="20"/>
      <c r="Y4" s="20"/>
      <c r="Z4" s="19"/>
      <c r="AA4" s="19" t="s">
        <v>408</v>
      </c>
      <c r="AB4" s="19" t="s">
        <v>409</v>
      </c>
      <c r="AC4" s="20" t="s">
        <v>410</v>
      </c>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row>
    <row r="5" ht="14.25" customHeight="1" spans="1:96">
      <c r="A5" s="19"/>
      <c r="B5" s="19"/>
      <c r="C5" s="21" t="s">
        <v>411</v>
      </c>
      <c r="D5" s="21" t="s">
        <v>412</v>
      </c>
      <c r="E5" s="19"/>
      <c r="F5" s="19"/>
      <c r="G5" s="19"/>
      <c r="H5" s="19"/>
      <c r="I5" s="19"/>
      <c r="J5" s="19"/>
      <c r="K5" s="21" t="s">
        <v>413</v>
      </c>
      <c r="L5" s="21" t="s">
        <v>414</v>
      </c>
      <c r="M5" s="21" t="s">
        <v>415</v>
      </c>
      <c r="N5" s="21" t="s">
        <v>416</v>
      </c>
      <c r="O5" s="21" t="s">
        <v>417</v>
      </c>
      <c r="P5" s="21" t="s">
        <v>418</v>
      </c>
      <c r="Q5" s="21" t="s">
        <v>419</v>
      </c>
      <c r="R5" s="21" t="s">
        <v>420</v>
      </c>
      <c r="S5" s="21" t="s">
        <v>421</v>
      </c>
      <c r="T5" s="21" t="s">
        <v>422</v>
      </c>
      <c r="U5" s="25" t="s">
        <v>423</v>
      </c>
      <c r="V5" s="25"/>
      <c r="W5" s="21"/>
      <c r="X5" s="25" t="s">
        <v>424</v>
      </c>
      <c r="Y5" s="25"/>
      <c r="Z5" s="21"/>
      <c r="AA5" s="19"/>
      <c r="AB5" s="19"/>
      <c r="AC5" s="25" t="s">
        <v>425</v>
      </c>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1"/>
      <c r="BI5" s="25" t="s">
        <v>426</v>
      </c>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1"/>
      <c r="CO5" s="25" t="s">
        <v>427</v>
      </c>
      <c r="CP5" s="25"/>
      <c r="CQ5" s="25"/>
      <c r="CR5" s="25"/>
    </row>
    <row r="6" ht="14.25" customHeight="1" spans="1:96">
      <c r="A6" s="19"/>
      <c r="B6" s="19"/>
      <c r="C6" s="19"/>
      <c r="D6" s="19"/>
      <c r="E6" s="19"/>
      <c r="F6" s="19"/>
      <c r="G6" s="19"/>
      <c r="H6" s="19"/>
      <c r="I6" s="19"/>
      <c r="J6" s="19"/>
      <c r="K6" s="19"/>
      <c r="L6" s="19"/>
      <c r="M6" s="19"/>
      <c r="N6" s="19"/>
      <c r="O6" s="19"/>
      <c r="P6" s="19"/>
      <c r="Q6" s="19"/>
      <c r="R6" s="19"/>
      <c r="S6" s="19"/>
      <c r="T6" s="19"/>
      <c r="U6" s="21" t="s">
        <v>428</v>
      </c>
      <c r="V6" s="21" t="s">
        <v>28</v>
      </c>
      <c r="W6" s="21" t="s">
        <v>243</v>
      </c>
      <c r="X6" s="21" t="s">
        <v>429</v>
      </c>
      <c r="Y6" s="21" t="s">
        <v>430</v>
      </c>
      <c r="Z6" s="21" t="s">
        <v>431</v>
      </c>
      <c r="AA6" s="19"/>
      <c r="AB6" s="19"/>
      <c r="AC6" s="25" t="s">
        <v>432</v>
      </c>
      <c r="AD6" s="25"/>
      <c r="AE6" s="25"/>
      <c r="AF6" s="21"/>
      <c r="AG6" s="25" t="s">
        <v>433</v>
      </c>
      <c r="AH6" s="25"/>
      <c r="AI6" s="25"/>
      <c r="AJ6" s="21"/>
      <c r="AK6" s="25" t="s">
        <v>434</v>
      </c>
      <c r="AL6" s="25"/>
      <c r="AM6" s="25"/>
      <c r="AN6" s="21"/>
      <c r="AO6" s="25" t="s">
        <v>435</v>
      </c>
      <c r="AP6" s="25"/>
      <c r="AQ6" s="25"/>
      <c r="AR6" s="21"/>
      <c r="AS6" s="25" t="s">
        <v>436</v>
      </c>
      <c r="AT6" s="25"/>
      <c r="AU6" s="25"/>
      <c r="AV6" s="21"/>
      <c r="AW6" s="25" t="s">
        <v>437</v>
      </c>
      <c r="AX6" s="25"/>
      <c r="AY6" s="25"/>
      <c r="AZ6" s="21"/>
      <c r="BA6" s="25" t="s">
        <v>438</v>
      </c>
      <c r="BB6" s="25"/>
      <c r="BC6" s="25"/>
      <c r="BD6" s="21"/>
      <c r="BE6" s="25" t="s">
        <v>439</v>
      </c>
      <c r="BF6" s="25"/>
      <c r="BG6" s="25"/>
      <c r="BH6" s="21"/>
      <c r="BI6" s="25" t="s">
        <v>440</v>
      </c>
      <c r="BJ6" s="25"/>
      <c r="BK6" s="25"/>
      <c r="BL6" s="21"/>
      <c r="BM6" s="25" t="s">
        <v>441</v>
      </c>
      <c r="BN6" s="25"/>
      <c r="BO6" s="25"/>
      <c r="BP6" s="21"/>
      <c r="BQ6" s="25" t="s">
        <v>442</v>
      </c>
      <c r="BR6" s="25"/>
      <c r="BS6" s="25"/>
      <c r="BT6" s="21"/>
      <c r="BU6" s="25" t="s">
        <v>443</v>
      </c>
      <c r="BV6" s="25"/>
      <c r="BW6" s="25"/>
      <c r="BX6" s="21"/>
      <c r="BY6" s="25" t="s">
        <v>444</v>
      </c>
      <c r="BZ6" s="25"/>
      <c r="CA6" s="25"/>
      <c r="CB6" s="21"/>
      <c r="CC6" s="25" t="s">
        <v>445</v>
      </c>
      <c r="CD6" s="25"/>
      <c r="CE6" s="25"/>
      <c r="CF6" s="21"/>
      <c r="CG6" s="25" t="s">
        <v>446</v>
      </c>
      <c r="CH6" s="25"/>
      <c r="CI6" s="25"/>
      <c r="CJ6" s="21"/>
      <c r="CK6" s="25" t="s">
        <v>447</v>
      </c>
      <c r="CL6" s="25"/>
      <c r="CM6" s="25"/>
      <c r="CN6" s="21"/>
      <c r="CO6" s="21" t="s">
        <v>448</v>
      </c>
      <c r="CP6" s="21" t="s">
        <v>449</v>
      </c>
      <c r="CQ6" s="21" t="s">
        <v>450</v>
      </c>
      <c r="CR6" s="25" t="s">
        <v>451</v>
      </c>
    </row>
    <row r="7" ht="14.25" customHeight="1" spans="1:113">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7" t="s">
        <v>452</v>
      </c>
      <c r="AD7" s="27" t="s">
        <v>453</v>
      </c>
      <c r="AE7" s="27" t="s">
        <v>454</v>
      </c>
      <c r="AF7" s="27" t="s">
        <v>455</v>
      </c>
      <c r="AG7" s="27" t="s">
        <v>456</v>
      </c>
      <c r="AH7" s="27" t="s">
        <v>457</v>
      </c>
      <c r="AI7" s="27" t="s">
        <v>458</v>
      </c>
      <c r="AJ7" s="27" t="s">
        <v>459</v>
      </c>
      <c r="AK7" s="27" t="s">
        <v>460</v>
      </c>
      <c r="AL7" s="27" t="s">
        <v>461</v>
      </c>
      <c r="AM7" s="27" t="s">
        <v>462</v>
      </c>
      <c r="AN7" s="27" t="s">
        <v>463</v>
      </c>
      <c r="AO7" s="27" t="s">
        <v>464</v>
      </c>
      <c r="AP7" s="27" t="s">
        <v>465</v>
      </c>
      <c r="AQ7" s="27" t="s">
        <v>466</v>
      </c>
      <c r="AR7" s="27" t="s">
        <v>467</v>
      </c>
      <c r="AS7" s="27" t="s">
        <v>468</v>
      </c>
      <c r="AT7" s="27" t="s">
        <v>469</v>
      </c>
      <c r="AU7" s="27" t="s">
        <v>470</v>
      </c>
      <c r="AV7" s="27" t="s">
        <v>471</v>
      </c>
      <c r="AW7" s="27" t="s">
        <v>472</v>
      </c>
      <c r="AX7" s="27" t="s">
        <v>473</v>
      </c>
      <c r="AY7" s="27" t="s">
        <v>474</v>
      </c>
      <c r="AZ7" s="27" t="s">
        <v>475</v>
      </c>
      <c r="BA7" s="27" t="s">
        <v>476</v>
      </c>
      <c r="BB7" s="27" t="s">
        <v>477</v>
      </c>
      <c r="BC7" s="27" t="s">
        <v>478</v>
      </c>
      <c r="BD7" s="27" t="s">
        <v>479</v>
      </c>
      <c r="BE7" s="27" t="s">
        <v>480</v>
      </c>
      <c r="BF7" s="27" t="s">
        <v>481</v>
      </c>
      <c r="BG7" s="27" t="s">
        <v>482</v>
      </c>
      <c r="BH7" s="27" t="s">
        <v>483</v>
      </c>
      <c r="BI7" s="27" t="s">
        <v>484</v>
      </c>
      <c r="BJ7" s="27" t="s">
        <v>485</v>
      </c>
      <c r="BK7" s="27" t="s">
        <v>486</v>
      </c>
      <c r="BL7" s="27" t="s">
        <v>487</v>
      </c>
      <c r="BM7" s="27" t="s">
        <v>488</v>
      </c>
      <c r="BN7" s="27" t="s">
        <v>489</v>
      </c>
      <c r="BO7" s="27" t="s">
        <v>490</v>
      </c>
      <c r="BP7" s="27" t="s">
        <v>491</v>
      </c>
      <c r="BQ7" s="27" t="s">
        <v>492</v>
      </c>
      <c r="BR7" s="27" t="s">
        <v>493</v>
      </c>
      <c r="BS7" s="27" t="s">
        <v>494</v>
      </c>
      <c r="BT7" s="27" t="s">
        <v>495</v>
      </c>
      <c r="BU7" s="27" t="s">
        <v>496</v>
      </c>
      <c r="BV7" s="27" t="s">
        <v>497</v>
      </c>
      <c r="BW7" s="27" t="s">
        <v>498</v>
      </c>
      <c r="BX7" s="27" t="s">
        <v>499</v>
      </c>
      <c r="BY7" s="27" t="s">
        <v>500</v>
      </c>
      <c r="BZ7" s="27" t="s">
        <v>501</v>
      </c>
      <c r="CA7" s="27" t="s">
        <v>502</v>
      </c>
      <c r="CB7" s="27" t="s">
        <v>503</v>
      </c>
      <c r="CC7" s="27" t="s">
        <v>504</v>
      </c>
      <c r="CD7" s="27" t="s">
        <v>505</v>
      </c>
      <c r="CE7" s="27" t="s">
        <v>506</v>
      </c>
      <c r="CF7" s="27" t="s">
        <v>507</v>
      </c>
      <c r="CG7" s="27" t="s">
        <v>508</v>
      </c>
      <c r="CH7" s="27" t="s">
        <v>509</v>
      </c>
      <c r="CI7" s="27" t="s">
        <v>510</v>
      </c>
      <c r="CJ7" s="27" t="s">
        <v>511</v>
      </c>
      <c r="CK7" s="27" t="s">
        <v>428</v>
      </c>
      <c r="CL7" s="27" t="s">
        <v>28</v>
      </c>
      <c r="CM7" s="27" t="s">
        <v>243</v>
      </c>
      <c r="CN7" s="27" t="s">
        <v>429</v>
      </c>
      <c r="CO7" s="22"/>
      <c r="CP7" s="22"/>
      <c r="CQ7" s="22"/>
      <c r="CR7" s="29"/>
      <c r="CS7" s="13"/>
      <c r="CT7" s="13"/>
      <c r="CU7" s="13"/>
      <c r="CV7" s="13"/>
      <c r="CW7" s="13"/>
      <c r="CX7" s="13"/>
      <c r="CY7" s="13"/>
      <c r="CZ7" s="13"/>
      <c r="DA7" s="13"/>
      <c r="DB7" s="13"/>
      <c r="DC7" s="13"/>
      <c r="DD7" s="13"/>
      <c r="DE7" s="13"/>
      <c r="DF7" s="13"/>
      <c r="DG7" s="13"/>
      <c r="DH7" s="13"/>
      <c r="DI7" s="13"/>
    </row>
    <row r="8" s="13" customFormat="1" ht="14.25" customHeight="1" spans="1:113">
      <c r="A8" s="23" t="s">
        <v>257</v>
      </c>
      <c r="B8" s="23" t="s">
        <v>512</v>
      </c>
      <c r="C8" s="23" t="s">
        <v>513</v>
      </c>
      <c r="D8" s="23" t="s">
        <v>514</v>
      </c>
      <c r="E8" s="23" t="s">
        <v>512</v>
      </c>
      <c r="F8" s="23" t="s">
        <v>515</v>
      </c>
      <c r="G8" s="23" t="s">
        <v>226</v>
      </c>
      <c r="H8" s="23" t="s">
        <v>228</v>
      </c>
      <c r="I8" s="23" t="s">
        <v>28</v>
      </c>
      <c r="J8" s="23" t="s">
        <v>258</v>
      </c>
      <c r="K8" s="23" t="s">
        <v>516</v>
      </c>
      <c r="L8" s="23" t="s">
        <v>517</v>
      </c>
      <c r="M8" s="23" t="s">
        <v>518</v>
      </c>
      <c r="N8" s="23" t="s">
        <v>519</v>
      </c>
      <c r="O8" s="23"/>
      <c r="P8" s="23" t="s">
        <v>279</v>
      </c>
      <c r="Q8" s="23"/>
      <c r="R8" s="23" t="s">
        <v>520</v>
      </c>
      <c r="S8" s="23"/>
      <c r="T8" s="23" t="s">
        <v>521</v>
      </c>
      <c r="U8" s="26">
        <v>0</v>
      </c>
      <c r="V8" s="26">
        <v>0</v>
      </c>
      <c r="W8" s="26">
        <v>0</v>
      </c>
      <c r="X8" s="26">
        <v>0.5</v>
      </c>
      <c r="Y8" s="26">
        <v>0.5</v>
      </c>
      <c r="Z8" s="26">
        <v>0</v>
      </c>
      <c r="AA8" s="23"/>
      <c r="AB8" s="23"/>
      <c r="AC8" s="23"/>
      <c r="AD8" s="23"/>
      <c r="AE8" s="23"/>
      <c r="AF8" s="23"/>
      <c r="AG8" s="23"/>
      <c r="AH8" s="23"/>
      <c r="AI8" s="23"/>
      <c r="AJ8" s="23"/>
      <c r="AK8" s="23"/>
      <c r="AL8" s="23"/>
      <c r="AM8" s="23"/>
      <c r="AN8" s="23"/>
      <c r="AO8" s="23"/>
      <c r="AP8" s="23"/>
      <c r="AQ8" s="23"/>
      <c r="AR8" s="23"/>
      <c r="AS8" s="23" t="s">
        <v>522</v>
      </c>
      <c r="AT8" s="23" t="s">
        <v>523</v>
      </c>
      <c r="AU8" s="23"/>
      <c r="AV8" s="23"/>
      <c r="AW8" s="23" t="s">
        <v>524</v>
      </c>
      <c r="AX8" s="23" t="s">
        <v>525</v>
      </c>
      <c r="AY8" s="23"/>
      <c r="AZ8" s="23"/>
      <c r="BA8" s="23" t="s">
        <v>526</v>
      </c>
      <c r="BB8" s="23" t="s">
        <v>527</v>
      </c>
      <c r="BC8" s="23"/>
      <c r="BD8" s="23"/>
      <c r="BE8" s="23" t="s">
        <v>528</v>
      </c>
      <c r="BF8" s="23" t="s">
        <v>529</v>
      </c>
      <c r="BG8" s="23"/>
      <c r="BH8" s="23"/>
      <c r="BI8" s="23"/>
      <c r="BJ8" s="23"/>
      <c r="BK8" s="23"/>
      <c r="BL8" s="23"/>
      <c r="BM8" s="23"/>
      <c r="BN8" s="23"/>
      <c r="BO8" s="23"/>
      <c r="BP8" s="23"/>
      <c r="BQ8" s="23"/>
      <c r="BR8" s="23"/>
      <c r="BS8" s="23"/>
      <c r="BT8" s="23"/>
      <c r="BU8" s="23"/>
      <c r="BV8" s="23"/>
      <c r="BW8" s="23"/>
      <c r="BX8" s="23"/>
      <c r="BY8" s="23" t="s">
        <v>530</v>
      </c>
      <c r="BZ8" s="23" t="s">
        <v>531</v>
      </c>
      <c r="CA8" s="23"/>
      <c r="CB8" s="23"/>
      <c r="CC8" s="23" t="s">
        <v>532</v>
      </c>
      <c r="CD8" s="23" t="s">
        <v>533</v>
      </c>
      <c r="CE8" s="23"/>
      <c r="CF8" s="23"/>
      <c r="CG8" s="23"/>
      <c r="CH8" s="23"/>
      <c r="CI8" s="23"/>
      <c r="CJ8" s="23"/>
      <c r="CK8" s="23" t="s">
        <v>534</v>
      </c>
      <c r="CL8" s="23" t="s">
        <v>535</v>
      </c>
      <c r="CM8" s="23"/>
      <c r="CN8" s="23"/>
      <c r="CO8" s="23"/>
      <c r="CP8" s="23"/>
      <c r="CQ8" s="23" t="s">
        <v>536</v>
      </c>
      <c r="CR8" s="30"/>
      <c r="CS8" s="31"/>
      <c r="CT8" s="31"/>
      <c r="CU8" s="31"/>
      <c r="CV8" s="31"/>
      <c r="CW8" s="31"/>
      <c r="CX8" s="31"/>
      <c r="CY8" s="31"/>
      <c r="CZ8" s="31"/>
      <c r="DA8" s="31"/>
      <c r="DB8" s="31"/>
      <c r="DC8" s="31"/>
      <c r="DD8" s="32"/>
      <c r="DE8" s="32"/>
      <c r="DF8" s="32"/>
      <c r="DG8" s="32"/>
      <c r="DH8" s="32"/>
      <c r="DI8" s="32"/>
    </row>
    <row r="9" ht="14.25" customHeight="1" spans="1:96">
      <c r="A9" s="23" t="s">
        <v>247</v>
      </c>
      <c r="B9" s="23" t="s">
        <v>222</v>
      </c>
      <c r="C9" s="23" t="s">
        <v>513</v>
      </c>
      <c r="D9" s="23" t="s">
        <v>537</v>
      </c>
      <c r="E9" s="23" t="s">
        <v>222</v>
      </c>
      <c r="F9" s="23" t="s">
        <v>515</v>
      </c>
      <c r="G9" s="23" t="s">
        <v>226</v>
      </c>
      <c r="H9" s="23" t="s">
        <v>228</v>
      </c>
      <c r="I9" s="23" t="s">
        <v>28</v>
      </c>
      <c r="J9" s="24" t="s">
        <v>538</v>
      </c>
      <c r="K9" s="23" t="s">
        <v>539</v>
      </c>
      <c r="L9" s="23" t="s">
        <v>517</v>
      </c>
      <c r="M9" s="23" t="s">
        <v>540</v>
      </c>
      <c r="N9" s="23" t="s">
        <v>269</v>
      </c>
      <c r="O9" s="23"/>
      <c r="P9" s="23" t="s">
        <v>248</v>
      </c>
      <c r="Q9" s="23"/>
      <c r="R9" s="23" t="s">
        <v>541</v>
      </c>
      <c r="S9" s="23"/>
      <c r="T9" s="23" t="s">
        <v>542</v>
      </c>
      <c r="U9" s="26">
        <v>0</v>
      </c>
      <c r="V9" s="26">
        <v>0</v>
      </c>
      <c r="W9" s="26">
        <v>0</v>
      </c>
      <c r="X9" s="26">
        <v>0.5</v>
      </c>
      <c r="Y9" s="26">
        <v>0.5</v>
      </c>
      <c r="Z9" s="26">
        <v>0</v>
      </c>
      <c r="AA9" s="23"/>
      <c r="AB9" s="23"/>
      <c r="AC9" s="23"/>
      <c r="AD9" s="23"/>
      <c r="AE9" s="23"/>
      <c r="AF9" s="23"/>
      <c r="AG9" s="23"/>
      <c r="AH9" s="23"/>
      <c r="AI9" s="23"/>
      <c r="AJ9" s="23"/>
      <c r="AK9" s="23"/>
      <c r="AL9" s="23"/>
      <c r="AM9" s="23"/>
      <c r="AN9" s="23"/>
      <c r="AO9" s="23"/>
      <c r="AP9" s="23"/>
      <c r="AQ9" s="23"/>
      <c r="AR9" s="23"/>
      <c r="AS9" s="23" t="s">
        <v>543</v>
      </c>
      <c r="AT9" s="23" t="s">
        <v>544</v>
      </c>
      <c r="AU9" s="23"/>
      <c r="AV9" s="23"/>
      <c r="AW9" s="23" t="s">
        <v>545</v>
      </c>
      <c r="AX9" s="23" t="s">
        <v>546</v>
      </c>
      <c r="AY9" s="23"/>
      <c r="AZ9" s="23"/>
      <c r="BA9" s="23" t="s">
        <v>547</v>
      </c>
      <c r="BB9" s="23" t="s">
        <v>548</v>
      </c>
      <c r="BC9" s="23"/>
      <c r="BD9" s="23"/>
      <c r="BE9" s="23" t="s">
        <v>549</v>
      </c>
      <c r="BF9" s="23" t="s">
        <v>550</v>
      </c>
      <c r="BG9" s="23"/>
      <c r="BH9" s="23"/>
      <c r="BI9" s="23"/>
      <c r="BJ9" s="23"/>
      <c r="BK9" s="23"/>
      <c r="BL9" s="23"/>
      <c r="BM9" s="23"/>
      <c r="BN9" s="23"/>
      <c r="BO9" s="23"/>
      <c r="BP9" s="23"/>
      <c r="BQ9" s="23"/>
      <c r="BR9" s="23"/>
      <c r="BS9" s="23"/>
      <c r="BT9" s="23"/>
      <c r="BU9" s="23"/>
      <c r="BV9" s="23"/>
      <c r="BW9" s="23"/>
      <c r="BX9" s="23"/>
      <c r="BY9" s="23"/>
      <c r="BZ9" s="23"/>
      <c r="CA9" s="23"/>
      <c r="CB9" s="23"/>
      <c r="CC9" s="23" t="s">
        <v>551</v>
      </c>
      <c r="CD9" s="23" t="s">
        <v>552</v>
      </c>
      <c r="CE9" s="23"/>
      <c r="CF9" s="23"/>
      <c r="CG9" s="23"/>
      <c r="CH9" s="23"/>
      <c r="CI9" s="23"/>
      <c r="CJ9" s="23"/>
      <c r="CK9" s="23"/>
      <c r="CL9" s="23"/>
      <c r="CM9" s="23"/>
      <c r="CN9" s="23"/>
      <c r="CO9" s="23"/>
      <c r="CP9" s="23"/>
      <c r="CQ9" s="23" t="s">
        <v>553</v>
      </c>
      <c r="CR9" s="30"/>
    </row>
    <row r="10" ht="14.25" customHeight="1" spans="1:96">
      <c r="A10" s="23" t="s">
        <v>261</v>
      </c>
      <c r="B10" s="23" t="s">
        <v>222</v>
      </c>
      <c r="C10" s="23" t="s">
        <v>513</v>
      </c>
      <c r="D10" s="23" t="s">
        <v>554</v>
      </c>
      <c r="E10" s="23" t="s">
        <v>222</v>
      </c>
      <c r="F10" s="23" t="s">
        <v>515</v>
      </c>
      <c r="G10" s="23" t="s">
        <v>226</v>
      </c>
      <c r="H10" s="23" t="s">
        <v>228</v>
      </c>
      <c r="I10" s="23" t="s">
        <v>28</v>
      </c>
      <c r="J10" s="23" t="s">
        <v>262</v>
      </c>
      <c r="K10" s="23" t="s">
        <v>555</v>
      </c>
      <c r="L10" s="23" t="s">
        <v>556</v>
      </c>
      <c r="M10" s="23" t="s">
        <v>557</v>
      </c>
      <c r="N10" s="23" t="s">
        <v>558</v>
      </c>
      <c r="O10" s="23"/>
      <c r="P10" s="23" t="s">
        <v>283</v>
      </c>
      <c r="Q10" s="23"/>
      <c r="R10" s="23" t="s">
        <v>559</v>
      </c>
      <c r="S10" s="23"/>
      <c r="T10" s="23" t="s">
        <v>560</v>
      </c>
      <c r="U10" s="26">
        <v>0</v>
      </c>
      <c r="V10" s="26">
        <v>0</v>
      </c>
      <c r="W10" s="26">
        <v>0</v>
      </c>
      <c r="X10" s="26">
        <v>21.93</v>
      </c>
      <c r="Y10" s="26">
        <v>21.93</v>
      </c>
      <c r="Z10" s="26">
        <v>0</v>
      </c>
      <c r="AA10" s="23"/>
      <c r="AB10" s="23"/>
      <c r="AC10" s="23"/>
      <c r="AD10" s="23"/>
      <c r="AE10" s="23"/>
      <c r="AF10" s="23"/>
      <c r="AG10" s="23"/>
      <c r="AH10" s="23"/>
      <c r="AI10" s="23"/>
      <c r="AJ10" s="23"/>
      <c r="AK10" s="23"/>
      <c r="AL10" s="23"/>
      <c r="AM10" s="23"/>
      <c r="AN10" s="23"/>
      <c r="AO10" s="23"/>
      <c r="AP10" s="23"/>
      <c r="AQ10" s="23"/>
      <c r="AR10" s="23"/>
      <c r="AS10" s="23" t="s">
        <v>561</v>
      </c>
      <c r="AT10" s="23" t="s">
        <v>562</v>
      </c>
      <c r="AU10" s="23"/>
      <c r="AV10" s="23"/>
      <c r="AW10" s="23" t="s">
        <v>563</v>
      </c>
      <c r="AX10" s="23" t="s">
        <v>564</v>
      </c>
      <c r="AY10" s="23"/>
      <c r="AZ10" s="23"/>
      <c r="BA10" s="23" t="s">
        <v>565</v>
      </c>
      <c r="BB10" s="23" t="s">
        <v>566</v>
      </c>
      <c r="BC10" s="23"/>
      <c r="BD10" s="23"/>
      <c r="BE10" s="23" t="s">
        <v>567</v>
      </c>
      <c r="BF10" s="23" t="s">
        <v>568</v>
      </c>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t="s">
        <v>569</v>
      </c>
      <c r="CR10" s="30"/>
    </row>
    <row r="11" ht="14.25" customHeight="1" spans="1:96">
      <c r="A11" s="23" t="s">
        <v>570</v>
      </c>
      <c r="B11" s="23" t="s">
        <v>222</v>
      </c>
      <c r="C11" s="23" t="s">
        <v>513</v>
      </c>
      <c r="D11" s="23" t="s">
        <v>514</v>
      </c>
      <c r="E11" s="23" t="s">
        <v>222</v>
      </c>
      <c r="F11" s="23" t="s">
        <v>571</v>
      </c>
      <c r="G11" s="23" t="s">
        <v>226</v>
      </c>
      <c r="H11" s="23" t="s">
        <v>228</v>
      </c>
      <c r="I11" s="23" t="s">
        <v>572</v>
      </c>
      <c r="J11" s="23" t="s">
        <v>254</v>
      </c>
      <c r="K11" s="23" t="s">
        <v>573</v>
      </c>
      <c r="L11" s="23" t="s">
        <v>574</v>
      </c>
      <c r="M11" s="23" t="s">
        <v>574</v>
      </c>
      <c r="N11" s="23" t="s">
        <v>575</v>
      </c>
      <c r="O11" s="23"/>
      <c r="P11" s="23" t="s">
        <v>275</v>
      </c>
      <c r="Q11" s="23"/>
      <c r="R11" s="23" t="s">
        <v>576</v>
      </c>
      <c r="S11" s="23"/>
      <c r="T11" s="23" t="s">
        <v>577</v>
      </c>
      <c r="U11" s="26">
        <v>0</v>
      </c>
      <c r="V11" s="26">
        <v>0</v>
      </c>
      <c r="W11" s="26">
        <v>0</v>
      </c>
      <c r="X11" s="26">
        <v>16</v>
      </c>
      <c r="Y11" s="26">
        <v>0</v>
      </c>
      <c r="Z11" s="26">
        <v>0</v>
      </c>
      <c r="AA11" s="23"/>
      <c r="AB11" s="23"/>
      <c r="AC11" s="23"/>
      <c r="AD11" s="23"/>
      <c r="AE11" s="23"/>
      <c r="AF11" s="23"/>
      <c r="AG11" s="23"/>
      <c r="AH11" s="23"/>
      <c r="AI11" s="23"/>
      <c r="AJ11" s="23"/>
      <c r="AK11" s="23"/>
      <c r="AL11" s="23"/>
      <c r="AM11" s="23"/>
      <c r="AN11" s="23"/>
      <c r="AO11" s="23"/>
      <c r="AP11" s="23"/>
      <c r="AQ11" s="23"/>
      <c r="AR11" s="23"/>
      <c r="AS11" s="23" t="s">
        <v>578</v>
      </c>
      <c r="AT11" s="23" t="s">
        <v>298</v>
      </c>
      <c r="AU11" s="23"/>
      <c r="AV11" s="23"/>
      <c r="AW11" s="23" t="s">
        <v>303</v>
      </c>
      <c r="AX11" s="23" t="s">
        <v>579</v>
      </c>
      <c r="AY11" s="23"/>
      <c r="AZ11" s="23"/>
      <c r="BA11" s="23" t="s">
        <v>580</v>
      </c>
      <c r="BB11" s="23" t="s">
        <v>581</v>
      </c>
      <c r="BC11" s="23"/>
      <c r="BD11" s="23"/>
      <c r="BE11" s="23" t="s">
        <v>317</v>
      </c>
      <c r="BF11" s="23" t="s">
        <v>582</v>
      </c>
      <c r="BG11" s="23"/>
      <c r="BH11" s="23"/>
      <c r="BI11" s="23"/>
      <c r="BJ11" s="23"/>
      <c r="BK11" s="23"/>
      <c r="BL11" s="23"/>
      <c r="BM11" s="23"/>
      <c r="BN11" s="23"/>
      <c r="BO11" s="23"/>
      <c r="BP11" s="23"/>
      <c r="BQ11" s="23"/>
      <c r="BR11" s="23"/>
      <c r="BS11" s="23"/>
      <c r="BT11" s="23"/>
      <c r="BU11" s="23"/>
      <c r="BV11" s="23"/>
      <c r="BW11" s="23"/>
      <c r="BX11" s="23"/>
      <c r="BY11" s="23"/>
      <c r="BZ11" s="23"/>
      <c r="CA11" s="23"/>
      <c r="CB11" s="23"/>
      <c r="CC11" s="23" t="s">
        <v>583</v>
      </c>
      <c r="CD11" s="23" t="s">
        <v>584</v>
      </c>
      <c r="CE11" s="23"/>
      <c r="CF11" s="23"/>
      <c r="CG11" s="23"/>
      <c r="CH11" s="23"/>
      <c r="CI11" s="23"/>
      <c r="CJ11" s="23"/>
      <c r="CK11" s="23"/>
      <c r="CL11" s="23"/>
      <c r="CM11" s="23"/>
      <c r="CN11" s="23"/>
      <c r="CO11" s="23"/>
      <c r="CP11" s="23"/>
      <c r="CQ11" s="23" t="s">
        <v>585</v>
      </c>
      <c r="CR11" s="30"/>
    </row>
    <row r="12" ht="14.25" customHeight="1" spans="1:96">
      <c r="A12" s="23" t="s">
        <v>264</v>
      </c>
      <c r="B12" s="23" t="s">
        <v>222</v>
      </c>
      <c r="C12" s="23" t="s">
        <v>513</v>
      </c>
      <c r="D12" s="23" t="s">
        <v>586</v>
      </c>
      <c r="E12" s="23" t="s">
        <v>222</v>
      </c>
      <c r="F12" s="23" t="s">
        <v>515</v>
      </c>
      <c r="G12" s="23" t="s">
        <v>226</v>
      </c>
      <c r="H12" s="23" t="s">
        <v>228</v>
      </c>
      <c r="I12" s="23" t="s">
        <v>587</v>
      </c>
      <c r="J12" s="23" t="s">
        <v>265</v>
      </c>
      <c r="K12" s="23" t="s">
        <v>588</v>
      </c>
      <c r="L12" s="23" t="s">
        <v>517</v>
      </c>
      <c r="M12" s="23" t="s">
        <v>589</v>
      </c>
      <c r="N12" s="23" t="s">
        <v>590</v>
      </c>
      <c r="O12" s="23"/>
      <c r="P12" s="23" t="s">
        <v>285</v>
      </c>
      <c r="Q12" s="23"/>
      <c r="R12" s="23" t="s">
        <v>591</v>
      </c>
      <c r="S12" s="23"/>
      <c r="T12" s="23" t="s">
        <v>592</v>
      </c>
      <c r="U12" s="26">
        <v>0</v>
      </c>
      <c r="V12" s="26">
        <v>0</v>
      </c>
      <c r="W12" s="26">
        <v>0</v>
      </c>
      <c r="X12" s="26">
        <v>1.25</v>
      </c>
      <c r="Y12" s="26">
        <v>1.25</v>
      </c>
      <c r="Z12" s="26">
        <v>0</v>
      </c>
      <c r="AA12" s="23"/>
      <c r="AB12" s="23"/>
      <c r="AC12" s="23"/>
      <c r="AD12" s="23"/>
      <c r="AE12" s="23"/>
      <c r="AF12" s="23"/>
      <c r="AG12" s="23"/>
      <c r="AH12" s="23"/>
      <c r="AI12" s="23"/>
      <c r="AJ12" s="23"/>
      <c r="AK12" s="23"/>
      <c r="AL12" s="23"/>
      <c r="AM12" s="23"/>
      <c r="AN12" s="23"/>
      <c r="AO12" s="23"/>
      <c r="AP12" s="23"/>
      <c r="AQ12" s="23"/>
      <c r="AR12" s="23"/>
      <c r="AS12" s="23" t="s">
        <v>593</v>
      </c>
      <c r="AT12" s="23" t="s">
        <v>594</v>
      </c>
      <c r="AU12" s="23"/>
      <c r="AV12" s="23"/>
      <c r="AW12" s="23" t="s">
        <v>595</v>
      </c>
      <c r="AX12" s="23" t="s">
        <v>596</v>
      </c>
      <c r="AY12" s="23"/>
      <c r="AZ12" s="23"/>
      <c r="BA12" s="23" t="s">
        <v>597</v>
      </c>
      <c r="BB12" s="23" t="s">
        <v>598</v>
      </c>
      <c r="BC12" s="23"/>
      <c r="BD12" s="23"/>
      <c r="BE12" s="23" t="s">
        <v>599</v>
      </c>
      <c r="BF12" s="23" t="s">
        <v>600</v>
      </c>
      <c r="BG12" s="23"/>
      <c r="BH12" s="23"/>
      <c r="BI12" s="23"/>
      <c r="BJ12" s="23"/>
      <c r="BK12" s="23"/>
      <c r="BL12" s="23"/>
      <c r="BM12" s="23"/>
      <c r="BN12" s="23"/>
      <c r="BO12" s="23"/>
      <c r="BP12" s="23"/>
      <c r="BQ12" s="23"/>
      <c r="BR12" s="23"/>
      <c r="BS12" s="23"/>
      <c r="BT12" s="23"/>
      <c r="BU12" s="23"/>
      <c r="BV12" s="23"/>
      <c r="BW12" s="23"/>
      <c r="BX12" s="23"/>
      <c r="BY12" s="23"/>
      <c r="BZ12" s="23"/>
      <c r="CA12" s="23"/>
      <c r="CB12" s="23"/>
      <c r="CC12" s="23" t="s">
        <v>601</v>
      </c>
      <c r="CD12" s="23" t="s">
        <v>602</v>
      </c>
      <c r="CE12" s="23"/>
      <c r="CF12" s="23"/>
      <c r="CG12" s="23"/>
      <c r="CH12" s="23"/>
      <c r="CI12" s="23"/>
      <c r="CJ12" s="23"/>
      <c r="CK12" s="23"/>
      <c r="CL12" s="23"/>
      <c r="CM12" s="23"/>
      <c r="CN12" s="23"/>
      <c r="CO12" s="23"/>
      <c r="CP12" s="23"/>
      <c r="CQ12" s="23" t="s">
        <v>603</v>
      </c>
      <c r="CR12" s="30"/>
    </row>
    <row r="13" ht="14.25" customHeight="1" spans="1:96">
      <c r="A13" s="23" t="s">
        <v>259</v>
      </c>
      <c r="B13" s="23" t="s">
        <v>222</v>
      </c>
      <c r="C13" s="23" t="s">
        <v>513</v>
      </c>
      <c r="D13" s="23" t="s">
        <v>514</v>
      </c>
      <c r="E13" s="23" t="s">
        <v>222</v>
      </c>
      <c r="F13" s="23" t="s">
        <v>515</v>
      </c>
      <c r="G13" s="23" t="s">
        <v>226</v>
      </c>
      <c r="H13" s="23" t="s">
        <v>228</v>
      </c>
      <c r="I13" s="23" t="s">
        <v>28</v>
      </c>
      <c r="J13" s="23" t="s">
        <v>260</v>
      </c>
      <c r="K13" s="23" t="s">
        <v>604</v>
      </c>
      <c r="L13" s="23" t="s">
        <v>517</v>
      </c>
      <c r="M13" s="23" t="s">
        <v>605</v>
      </c>
      <c r="N13" s="23" t="s">
        <v>606</v>
      </c>
      <c r="O13" s="23" t="s">
        <v>281</v>
      </c>
      <c r="P13" s="23" t="s">
        <v>281</v>
      </c>
      <c r="Q13" s="23" t="s">
        <v>607</v>
      </c>
      <c r="R13" s="23" t="s">
        <v>607</v>
      </c>
      <c r="S13" s="23" t="s">
        <v>608</v>
      </c>
      <c r="T13" s="23" t="s">
        <v>609</v>
      </c>
      <c r="U13" s="26">
        <v>4.5</v>
      </c>
      <c r="V13" s="26">
        <v>4.5</v>
      </c>
      <c r="W13" s="26">
        <v>0</v>
      </c>
      <c r="X13" s="26">
        <v>1.5</v>
      </c>
      <c r="Y13" s="26">
        <v>1.5</v>
      </c>
      <c r="Z13" s="26">
        <v>0</v>
      </c>
      <c r="AA13" s="23"/>
      <c r="AB13" s="23"/>
      <c r="AC13" s="23" t="s">
        <v>610</v>
      </c>
      <c r="AD13" s="23" t="s">
        <v>611</v>
      </c>
      <c r="AE13" s="23"/>
      <c r="AF13" s="23"/>
      <c r="AG13" s="23" t="s">
        <v>612</v>
      </c>
      <c r="AH13" s="23" t="s">
        <v>613</v>
      </c>
      <c r="AI13" s="23"/>
      <c r="AJ13" s="23"/>
      <c r="AK13" s="23" t="s">
        <v>614</v>
      </c>
      <c r="AL13" s="23" t="s">
        <v>312</v>
      </c>
      <c r="AM13" s="23"/>
      <c r="AN13" s="23"/>
      <c r="AO13" s="23" t="s">
        <v>319</v>
      </c>
      <c r="AP13" s="23" t="s">
        <v>615</v>
      </c>
      <c r="AQ13" s="23"/>
      <c r="AR13" s="23"/>
      <c r="AS13" s="23" t="s">
        <v>610</v>
      </c>
      <c r="AT13" s="23" t="s">
        <v>611</v>
      </c>
      <c r="AU13" s="23"/>
      <c r="AV13" s="23"/>
      <c r="AW13" s="23" t="s">
        <v>612</v>
      </c>
      <c r="AX13" s="23" t="s">
        <v>613</v>
      </c>
      <c r="AY13" s="23"/>
      <c r="AZ13" s="23"/>
      <c r="BA13" s="23" t="s">
        <v>614</v>
      </c>
      <c r="BB13" s="23" t="s">
        <v>312</v>
      </c>
      <c r="BC13" s="23"/>
      <c r="BD13" s="23"/>
      <c r="BE13" s="23" t="s">
        <v>319</v>
      </c>
      <c r="BF13" s="23" t="s">
        <v>615</v>
      </c>
      <c r="BG13" s="23"/>
      <c r="BH13" s="23"/>
      <c r="BI13" s="23"/>
      <c r="BJ13" s="23"/>
      <c r="BK13" s="23"/>
      <c r="BL13" s="23"/>
      <c r="BM13" s="23" t="s">
        <v>616</v>
      </c>
      <c r="BN13" s="23" t="s">
        <v>617</v>
      </c>
      <c r="BO13" s="23"/>
      <c r="BP13" s="23"/>
      <c r="BQ13" s="23"/>
      <c r="BR13" s="23"/>
      <c r="BS13" s="23"/>
      <c r="BT13" s="23"/>
      <c r="BU13" s="23"/>
      <c r="BV13" s="23"/>
      <c r="BW13" s="23"/>
      <c r="BX13" s="23"/>
      <c r="BY13" s="23"/>
      <c r="BZ13" s="23"/>
      <c r="CA13" s="23"/>
      <c r="CB13" s="23"/>
      <c r="CC13" s="23" t="s">
        <v>616</v>
      </c>
      <c r="CD13" s="23" t="s">
        <v>617</v>
      </c>
      <c r="CE13" s="23"/>
      <c r="CF13" s="23"/>
      <c r="CG13" s="23"/>
      <c r="CH13" s="23"/>
      <c r="CI13" s="23"/>
      <c r="CJ13" s="23"/>
      <c r="CK13" s="23"/>
      <c r="CL13" s="23"/>
      <c r="CM13" s="23"/>
      <c r="CN13" s="23"/>
      <c r="CO13" s="23" t="s">
        <v>618</v>
      </c>
      <c r="CP13" s="23"/>
      <c r="CQ13" s="23" t="s">
        <v>618</v>
      </c>
      <c r="CR13" s="30"/>
    </row>
    <row r="14" ht="14.25" customHeight="1" spans="1:96">
      <c r="A14" s="23" t="s">
        <v>251</v>
      </c>
      <c r="B14" s="23" t="s">
        <v>222</v>
      </c>
      <c r="C14" s="23" t="s">
        <v>513</v>
      </c>
      <c r="D14" s="23" t="s">
        <v>514</v>
      </c>
      <c r="E14" s="23" t="s">
        <v>222</v>
      </c>
      <c r="F14" s="23" t="s">
        <v>571</v>
      </c>
      <c r="G14" s="23" t="s">
        <v>226</v>
      </c>
      <c r="H14" s="23" t="s">
        <v>228</v>
      </c>
      <c r="I14" s="23" t="s">
        <v>28</v>
      </c>
      <c r="J14" s="23" t="s">
        <v>252</v>
      </c>
      <c r="K14" s="23" t="s">
        <v>619</v>
      </c>
      <c r="L14" s="23" t="s">
        <v>620</v>
      </c>
      <c r="M14" s="23" t="s">
        <v>252</v>
      </c>
      <c r="N14" s="23" t="s">
        <v>252</v>
      </c>
      <c r="O14" s="23"/>
      <c r="P14" s="23" t="s">
        <v>273</v>
      </c>
      <c r="Q14" s="23"/>
      <c r="R14" s="23" t="s">
        <v>621</v>
      </c>
      <c r="S14" s="23"/>
      <c r="T14" s="23" t="s">
        <v>622</v>
      </c>
      <c r="U14" s="26">
        <v>0</v>
      </c>
      <c r="V14" s="26">
        <v>0</v>
      </c>
      <c r="W14" s="26">
        <v>0</v>
      </c>
      <c r="X14" s="26">
        <v>0.5</v>
      </c>
      <c r="Y14" s="26">
        <v>0.5</v>
      </c>
      <c r="Z14" s="26">
        <v>0</v>
      </c>
      <c r="AA14" s="23"/>
      <c r="AB14" s="23"/>
      <c r="AC14" s="23"/>
      <c r="AD14" s="23"/>
      <c r="AE14" s="23"/>
      <c r="AF14" s="23"/>
      <c r="AG14" s="23"/>
      <c r="AH14" s="23"/>
      <c r="AI14" s="23"/>
      <c r="AJ14" s="23"/>
      <c r="AK14" s="23"/>
      <c r="AL14" s="23"/>
      <c r="AM14" s="23"/>
      <c r="AN14" s="23"/>
      <c r="AO14" s="23"/>
      <c r="AP14" s="23"/>
      <c r="AQ14" s="23"/>
      <c r="AR14" s="23"/>
      <c r="AS14" s="23" t="s">
        <v>623</v>
      </c>
      <c r="AT14" s="23" t="s">
        <v>624</v>
      </c>
      <c r="AU14" s="23"/>
      <c r="AV14" s="23"/>
      <c r="AW14" s="23" t="s">
        <v>625</v>
      </c>
      <c r="AX14" s="23" t="s">
        <v>626</v>
      </c>
      <c r="AY14" s="23"/>
      <c r="AZ14" s="23"/>
      <c r="BA14" s="23" t="s">
        <v>627</v>
      </c>
      <c r="BB14" s="23" t="s">
        <v>628</v>
      </c>
      <c r="BC14" s="23"/>
      <c r="BD14" s="23"/>
      <c r="BE14" s="23" t="s">
        <v>629</v>
      </c>
      <c r="BF14" s="23" t="s">
        <v>529</v>
      </c>
      <c r="BG14" s="23"/>
      <c r="BH14" s="23"/>
      <c r="BI14" s="23"/>
      <c r="BJ14" s="23"/>
      <c r="BK14" s="23"/>
      <c r="BL14" s="23"/>
      <c r="BM14" s="23"/>
      <c r="BN14" s="23"/>
      <c r="BO14" s="23"/>
      <c r="BP14" s="23"/>
      <c r="BQ14" s="23"/>
      <c r="BR14" s="23"/>
      <c r="BS14" s="23"/>
      <c r="BT14" s="23"/>
      <c r="BU14" s="23"/>
      <c r="BV14" s="23"/>
      <c r="BW14" s="23"/>
      <c r="BX14" s="23"/>
      <c r="BY14" s="23"/>
      <c r="BZ14" s="23"/>
      <c r="CA14" s="23"/>
      <c r="CB14" s="23"/>
      <c r="CC14" s="23" t="s">
        <v>630</v>
      </c>
      <c r="CD14" s="23" t="s">
        <v>631</v>
      </c>
      <c r="CE14" s="23"/>
      <c r="CF14" s="23"/>
      <c r="CG14" s="23"/>
      <c r="CH14" s="23"/>
      <c r="CI14" s="23"/>
      <c r="CJ14" s="23"/>
      <c r="CK14" s="23"/>
      <c r="CL14" s="23"/>
      <c r="CM14" s="23"/>
      <c r="CN14" s="23"/>
      <c r="CO14" s="23"/>
      <c r="CP14" s="23"/>
      <c r="CQ14" s="23" t="s">
        <v>632</v>
      </c>
      <c r="CR14" s="30"/>
    </row>
    <row r="15" ht="14.25" customHeight="1" spans="1:96">
      <c r="A15" s="23" t="s">
        <v>633</v>
      </c>
      <c r="B15" s="23" t="s">
        <v>222</v>
      </c>
      <c r="C15" s="23" t="s">
        <v>513</v>
      </c>
      <c r="D15" s="23" t="s">
        <v>514</v>
      </c>
      <c r="E15" s="23" t="s">
        <v>222</v>
      </c>
      <c r="F15" s="23" t="s">
        <v>515</v>
      </c>
      <c r="G15" s="23" t="s">
        <v>226</v>
      </c>
      <c r="H15" s="23" t="s">
        <v>228</v>
      </c>
      <c r="I15" s="23" t="s">
        <v>28</v>
      </c>
      <c r="J15" s="23" t="s">
        <v>634</v>
      </c>
      <c r="K15" s="23" t="s">
        <v>635</v>
      </c>
      <c r="L15" s="23" t="s">
        <v>517</v>
      </c>
      <c r="M15" s="23" t="s">
        <v>245</v>
      </c>
      <c r="N15" s="23" t="s">
        <v>636</v>
      </c>
      <c r="O15" s="23"/>
      <c r="P15" s="23" t="s">
        <v>245</v>
      </c>
      <c r="Q15" s="23"/>
      <c r="R15" s="23" t="s">
        <v>637</v>
      </c>
      <c r="S15" s="23"/>
      <c r="T15" s="23" t="s">
        <v>638</v>
      </c>
      <c r="U15" s="26">
        <v>0</v>
      </c>
      <c r="V15" s="26">
        <v>0</v>
      </c>
      <c r="W15" s="26">
        <v>0</v>
      </c>
      <c r="X15" s="26">
        <v>34.92</v>
      </c>
      <c r="Y15" s="26">
        <v>34.92</v>
      </c>
      <c r="Z15" s="26">
        <v>0</v>
      </c>
      <c r="AA15" s="23"/>
      <c r="AB15" s="23"/>
      <c r="AC15" s="23"/>
      <c r="AD15" s="23"/>
      <c r="AE15" s="23"/>
      <c r="AF15" s="23"/>
      <c r="AG15" s="23"/>
      <c r="AH15" s="23"/>
      <c r="AI15" s="23"/>
      <c r="AJ15" s="23"/>
      <c r="AK15" s="23"/>
      <c r="AL15" s="23"/>
      <c r="AM15" s="23"/>
      <c r="AN15" s="23"/>
      <c r="AO15" s="23"/>
      <c r="AP15" s="23"/>
      <c r="AQ15" s="23"/>
      <c r="AR15" s="23"/>
      <c r="AS15" s="23" t="s">
        <v>639</v>
      </c>
      <c r="AT15" s="23" t="s">
        <v>640</v>
      </c>
      <c r="AU15" s="23"/>
      <c r="AV15" s="23"/>
      <c r="AW15" s="23" t="s">
        <v>641</v>
      </c>
      <c r="AX15" s="23" t="s">
        <v>642</v>
      </c>
      <c r="AY15" s="23"/>
      <c r="AZ15" s="23"/>
      <c r="BA15" s="23" t="s">
        <v>643</v>
      </c>
      <c r="BB15" s="23" t="s">
        <v>644</v>
      </c>
      <c r="BC15" s="23"/>
      <c r="BD15" s="23"/>
      <c r="BE15" s="23" t="s">
        <v>645</v>
      </c>
      <c r="BF15" s="23" t="s">
        <v>646</v>
      </c>
      <c r="BG15" s="23"/>
      <c r="BH15" s="23"/>
      <c r="BI15" s="23"/>
      <c r="BJ15" s="23"/>
      <c r="BK15" s="23"/>
      <c r="BL15" s="23"/>
      <c r="BM15" s="23"/>
      <c r="BN15" s="23"/>
      <c r="BO15" s="23"/>
      <c r="BP15" s="23"/>
      <c r="BQ15" s="23"/>
      <c r="BR15" s="23"/>
      <c r="BS15" s="23"/>
      <c r="BT15" s="23"/>
      <c r="BU15" s="23"/>
      <c r="BV15" s="23"/>
      <c r="BW15" s="23"/>
      <c r="BX15" s="23"/>
      <c r="BY15" s="23"/>
      <c r="BZ15" s="23"/>
      <c r="CA15" s="23"/>
      <c r="CB15" s="23"/>
      <c r="CC15" s="23" t="s">
        <v>647</v>
      </c>
      <c r="CD15" s="23" t="s">
        <v>648</v>
      </c>
      <c r="CE15" s="23"/>
      <c r="CF15" s="23"/>
      <c r="CG15" s="23"/>
      <c r="CH15" s="23"/>
      <c r="CI15" s="23"/>
      <c r="CJ15" s="23"/>
      <c r="CK15" s="23"/>
      <c r="CL15" s="23"/>
      <c r="CM15" s="23"/>
      <c r="CN15" s="23"/>
      <c r="CO15" s="23"/>
      <c r="CP15" s="23"/>
      <c r="CQ15" s="23" t="s">
        <v>336</v>
      </c>
      <c r="CR15" s="30"/>
    </row>
    <row r="16" ht="14.25" customHeight="1" spans="1:96">
      <c r="A16" s="23" t="s">
        <v>249</v>
      </c>
      <c r="B16" s="23" t="s">
        <v>222</v>
      </c>
      <c r="C16" s="23" t="s">
        <v>513</v>
      </c>
      <c r="D16" s="23" t="s">
        <v>514</v>
      </c>
      <c r="E16" s="23" t="s">
        <v>222</v>
      </c>
      <c r="F16" s="23" t="s">
        <v>515</v>
      </c>
      <c r="G16" s="23" t="s">
        <v>380</v>
      </c>
      <c r="H16" s="23" t="s">
        <v>228</v>
      </c>
      <c r="I16" s="23" t="s">
        <v>28</v>
      </c>
      <c r="J16" s="23" t="s">
        <v>250</v>
      </c>
      <c r="K16" s="23" t="s">
        <v>649</v>
      </c>
      <c r="L16" s="23" t="s">
        <v>517</v>
      </c>
      <c r="M16" s="23" t="s">
        <v>650</v>
      </c>
      <c r="N16" s="23" t="s">
        <v>651</v>
      </c>
      <c r="O16" s="23"/>
      <c r="P16" s="23" t="s">
        <v>271</v>
      </c>
      <c r="Q16" s="23"/>
      <c r="R16" s="23" t="s">
        <v>652</v>
      </c>
      <c r="S16" s="23"/>
      <c r="T16" s="23" t="s">
        <v>653</v>
      </c>
      <c r="U16" s="26">
        <v>0</v>
      </c>
      <c r="V16" s="26">
        <v>0</v>
      </c>
      <c r="W16" s="26">
        <v>0</v>
      </c>
      <c r="X16" s="26">
        <v>1.3</v>
      </c>
      <c r="Y16" s="26">
        <v>1.3</v>
      </c>
      <c r="Z16" s="26">
        <v>0</v>
      </c>
      <c r="AA16" s="23"/>
      <c r="AB16" s="23"/>
      <c r="AC16" s="23"/>
      <c r="AD16" s="23"/>
      <c r="AE16" s="23"/>
      <c r="AF16" s="23"/>
      <c r="AG16" s="23"/>
      <c r="AH16" s="23"/>
      <c r="AI16" s="23"/>
      <c r="AJ16" s="23"/>
      <c r="AK16" s="23"/>
      <c r="AL16" s="23"/>
      <c r="AM16" s="23"/>
      <c r="AN16" s="23"/>
      <c r="AO16" s="23"/>
      <c r="AP16" s="23"/>
      <c r="AQ16" s="23"/>
      <c r="AR16" s="23"/>
      <c r="AS16" s="23" t="s">
        <v>654</v>
      </c>
      <c r="AT16" s="23" t="s">
        <v>655</v>
      </c>
      <c r="AU16" s="23"/>
      <c r="AV16" s="23"/>
      <c r="AW16" s="23" t="s">
        <v>656</v>
      </c>
      <c r="AX16" s="23" t="s">
        <v>657</v>
      </c>
      <c r="AY16" s="23"/>
      <c r="AZ16" s="23"/>
      <c r="BA16" s="23" t="s">
        <v>658</v>
      </c>
      <c r="BB16" s="23" t="s">
        <v>659</v>
      </c>
      <c r="BC16" s="23"/>
      <c r="BD16" s="23"/>
      <c r="BE16" s="23" t="s">
        <v>660</v>
      </c>
      <c r="BF16" s="23" t="s">
        <v>661</v>
      </c>
      <c r="BG16" s="23"/>
      <c r="BH16" s="23"/>
      <c r="BI16" s="23"/>
      <c r="BJ16" s="23"/>
      <c r="BK16" s="23"/>
      <c r="BL16" s="23"/>
      <c r="BM16" s="23"/>
      <c r="BN16" s="23"/>
      <c r="BO16" s="23"/>
      <c r="BP16" s="23"/>
      <c r="BQ16" s="23"/>
      <c r="BR16" s="23"/>
      <c r="BS16" s="23"/>
      <c r="BT16" s="23"/>
      <c r="BU16" s="23"/>
      <c r="BV16" s="23"/>
      <c r="BW16" s="23"/>
      <c r="BX16" s="23"/>
      <c r="BY16" s="23"/>
      <c r="BZ16" s="23"/>
      <c r="CA16" s="23"/>
      <c r="CB16" s="23"/>
      <c r="CC16" s="23" t="s">
        <v>662</v>
      </c>
      <c r="CD16" s="23" t="s">
        <v>663</v>
      </c>
      <c r="CE16" s="23"/>
      <c r="CF16" s="23"/>
      <c r="CG16" s="23"/>
      <c r="CH16" s="23"/>
      <c r="CI16" s="23"/>
      <c r="CJ16" s="23"/>
      <c r="CK16" s="23"/>
      <c r="CL16" s="23"/>
      <c r="CM16" s="23"/>
      <c r="CN16" s="23"/>
      <c r="CO16" s="23"/>
      <c r="CP16" s="23"/>
      <c r="CQ16" s="23" t="s">
        <v>664</v>
      </c>
      <c r="CR16" s="30"/>
    </row>
    <row r="17" ht="14.25" customHeight="1" spans="1:96">
      <c r="A17" s="23" t="s">
        <v>255</v>
      </c>
      <c r="B17" s="23" t="s">
        <v>222</v>
      </c>
      <c r="C17" s="23" t="s">
        <v>513</v>
      </c>
      <c r="D17" s="23" t="s">
        <v>514</v>
      </c>
      <c r="E17" s="23" t="s">
        <v>222</v>
      </c>
      <c r="F17" s="23" t="s">
        <v>515</v>
      </c>
      <c r="G17" s="23" t="s">
        <v>226</v>
      </c>
      <c r="H17" s="23" t="s">
        <v>228</v>
      </c>
      <c r="I17" s="23" t="s">
        <v>28</v>
      </c>
      <c r="J17" s="23" t="s">
        <v>256</v>
      </c>
      <c r="K17" s="23" t="s">
        <v>665</v>
      </c>
      <c r="L17" s="23" t="s">
        <v>517</v>
      </c>
      <c r="M17" s="23" t="s">
        <v>666</v>
      </c>
      <c r="N17" s="23" t="s">
        <v>667</v>
      </c>
      <c r="O17" s="23"/>
      <c r="P17" s="23" t="s">
        <v>277</v>
      </c>
      <c r="Q17" s="23"/>
      <c r="R17" s="23" t="s">
        <v>668</v>
      </c>
      <c r="S17" s="23"/>
      <c r="T17" s="23" t="s">
        <v>669</v>
      </c>
      <c r="U17" s="26">
        <v>0</v>
      </c>
      <c r="V17" s="26">
        <v>0</v>
      </c>
      <c r="W17" s="26">
        <v>0</v>
      </c>
      <c r="X17" s="26">
        <v>5</v>
      </c>
      <c r="Y17" s="26">
        <v>5</v>
      </c>
      <c r="Z17" s="26">
        <v>0</v>
      </c>
      <c r="AA17" s="23"/>
      <c r="AB17" s="23"/>
      <c r="AC17" s="23"/>
      <c r="AD17" s="23"/>
      <c r="AE17" s="23"/>
      <c r="AF17" s="23"/>
      <c r="AG17" s="23"/>
      <c r="AH17" s="23"/>
      <c r="AI17" s="23"/>
      <c r="AJ17" s="23"/>
      <c r="AK17" s="23"/>
      <c r="AL17" s="23"/>
      <c r="AM17" s="23"/>
      <c r="AN17" s="23"/>
      <c r="AO17" s="23"/>
      <c r="AP17" s="23"/>
      <c r="AQ17" s="23"/>
      <c r="AR17" s="23"/>
      <c r="AS17" s="23" t="s">
        <v>670</v>
      </c>
      <c r="AT17" s="23" t="s">
        <v>671</v>
      </c>
      <c r="AU17" s="23"/>
      <c r="AV17" s="23"/>
      <c r="AW17" s="23" t="s">
        <v>672</v>
      </c>
      <c r="AX17" s="23" t="s">
        <v>305</v>
      </c>
      <c r="AY17" s="23"/>
      <c r="AZ17" s="23"/>
      <c r="BA17" s="23" t="s">
        <v>627</v>
      </c>
      <c r="BB17" s="23" t="s">
        <v>310</v>
      </c>
      <c r="BC17" s="23"/>
      <c r="BD17" s="23"/>
      <c r="BE17" s="23" t="s">
        <v>673</v>
      </c>
      <c r="BF17" s="23" t="s">
        <v>674</v>
      </c>
      <c r="BG17" s="23"/>
      <c r="BH17" s="23"/>
      <c r="BI17" s="23"/>
      <c r="BJ17" s="23"/>
      <c r="BK17" s="23"/>
      <c r="BL17" s="23"/>
      <c r="BM17" s="23"/>
      <c r="BN17" s="23"/>
      <c r="BO17" s="23"/>
      <c r="BP17" s="23"/>
      <c r="BQ17" s="23"/>
      <c r="BR17" s="23"/>
      <c r="BS17" s="23"/>
      <c r="BT17" s="23"/>
      <c r="BU17" s="23"/>
      <c r="BV17" s="23"/>
      <c r="BW17" s="23"/>
      <c r="BX17" s="23"/>
      <c r="BY17" s="23"/>
      <c r="BZ17" s="23"/>
      <c r="CA17" s="23"/>
      <c r="CB17" s="23"/>
      <c r="CC17" s="23" t="s">
        <v>675</v>
      </c>
      <c r="CD17" s="23" t="s">
        <v>676</v>
      </c>
      <c r="CE17" s="23"/>
      <c r="CF17" s="23"/>
      <c r="CG17" s="23"/>
      <c r="CH17" s="23"/>
      <c r="CI17" s="23"/>
      <c r="CJ17" s="23"/>
      <c r="CK17" s="23"/>
      <c r="CL17" s="23"/>
      <c r="CM17" s="23"/>
      <c r="CN17" s="23"/>
      <c r="CO17" s="23"/>
      <c r="CP17" s="23"/>
      <c r="CQ17" s="23" t="s">
        <v>677</v>
      </c>
      <c r="CR17" s="30"/>
    </row>
  </sheetData>
  <sheetProtection formatCells="0" formatColumns="0" formatRows="0"/>
  <mergeCells count="62">
    <mergeCell ref="A2:CR2"/>
    <mergeCell ref="A3:D3"/>
    <mergeCell ref="C4:D4"/>
    <mergeCell ref="K4:N4"/>
    <mergeCell ref="O4:P4"/>
    <mergeCell ref="Q4:R4"/>
    <mergeCell ref="S4:T4"/>
    <mergeCell ref="U4:Z4"/>
    <mergeCell ref="AC4:CR4"/>
    <mergeCell ref="U5:W5"/>
    <mergeCell ref="X5:Z5"/>
    <mergeCell ref="AC5:BH5"/>
    <mergeCell ref="BI5:CN5"/>
    <mergeCell ref="CO5:CR5"/>
    <mergeCell ref="AC6:AF6"/>
    <mergeCell ref="AG6:AJ6"/>
    <mergeCell ref="AK6:AN6"/>
    <mergeCell ref="AO6:AR6"/>
    <mergeCell ref="AS6:AV6"/>
    <mergeCell ref="AW6:AZ6"/>
    <mergeCell ref="BA6:BD6"/>
    <mergeCell ref="BE6:BH6"/>
    <mergeCell ref="BI6:BL6"/>
    <mergeCell ref="BM6:BP6"/>
    <mergeCell ref="BQ6:BT6"/>
    <mergeCell ref="BU6:BX6"/>
    <mergeCell ref="BY6:CB6"/>
    <mergeCell ref="CC6:CF6"/>
    <mergeCell ref="CG6:CJ6"/>
    <mergeCell ref="CK6:CN6"/>
    <mergeCell ref="A4:A7"/>
    <mergeCell ref="B4:B7"/>
    <mergeCell ref="C5:C7"/>
    <mergeCell ref="D5:D7"/>
    <mergeCell ref="E4:E7"/>
    <mergeCell ref="F4:F7"/>
    <mergeCell ref="G4:G7"/>
    <mergeCell ref="H4:H7"/>
    <mergeCell ref="I4:I7"/>
    <mergeCell ref="J4:J7"/>
    <mergeCell ref="K5:K7"/>
    <mergeCell ref="L5:L7"/>
    <mergeCell ref="M5:M7"/>
    <mergeCell ref="N5:N7"/>
    <mergeCell ref="O5:O7"/>
    <mergeCell ref="P5:P7"/>
    <mergeCell ref="Q5:Q7"/>
    <mergeCell ref="R5:R7"/>
    <mergeCell ref="S5:S7"/>
    <mergeCell ref="T5:T7"/>
    <mergeCell ref="U6:U7"/>
    <mergeCell ref="V6:V7"/>
    <mergeCell ref="W6:W7"/>
    <mergeCell ref="X6:X7"/>
    <mergeCell ref="Y6:Y7"/>
    <mergeCell ref="Z6:Z7"/>
    <mergeCell ref="AA4:AA7"/>
    <mergeCell ref="AB4:AB7"/>
    <mergeCell ref="CO6:CO7"/>
    <mergeCell ref="CP6:CP7"/>
    <mergeCell ref="CQ6:CQ7"/>
    <mergeCell ref="CR6:CR7"/>
  </mergeCells>
  <printOptions horizontalCentered="1"/>
  <pageMargins left="0.118055555555556" right="0.118055555555556" top="0.393055555555556" bottom="0.393055555555556" header="0.511805555555556" footer="0.511805555555556"/>
  <pageSetup paperSize="9" scale="30" orientation="landscape" horizontalDpi="2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showGridLines="0" showZeros="0" topLeftCell="A7" workbookViewId="0">
      <selection activeCell="A1" sqref="A1"/>
    </sheetView>
  </sheetViews>
  <sheetFormatPr defaultColWidth="12" defaultRowHeight="15.6" outlineLevelCol="3"/>
  <cols>
    <col min="1" max="1" width="15" style="2" customWidth="1"/>
    <col min="2" max="2" width="17.8333333333333" style="2" customWidth="1"/>
    <col min="3" max="3" width="76.8333333333333" style="2" customWidth="1"/>
    <col min="4" max="16384" width="12" style="2"/>
  </cols>
  <sheetData>
    <row r="1" ht="27.75" customHeight="1" spans="3:3">
      <c r="C1" s="3" t="s">
        <v>678</v>
      </c>
    </row>
    <row r="2" ht="38.25" customHeight="1" spans="1:4">
      <c r="A2" s="4" t="s">
        <v>679</v>
      </c>
      <c r="B2" s="4"/>
      <c r="C2" s="4"/>
      <c r="D2" s="1"/>
    </row>
    <row r="3" ht="19.5" customHeight="1" spans="1:4">
      <c r="A3" s="5" t="s">
        <v>2</v>
      </c>
      <c r="B3" s="6"/>
      <c r="C3" s="7" t="s">
        <v>3</v>
      </c>
      <c r="D3" s="1"/>
    </row>
    <row r="4" ht="27" customHeight="1" spans="1:4">
      <c r="A4" s="8" t="s">
        <v>42</v>
      </c>
      <c r="B4" s="8" t="s">
        <v>147</v>
      </c>
      <c r="C4" s="8" t="s">
        <v>680</v>
      </c>
      <c r="D4" s="1"/>
    </row>
    <row r="5" ht="31.5" customHeight="1" spans="1:4">
      <c r="A5" s="8" t="s">
        <v>681</v>
      </c>
      <c r="B5" s="8" t="s">
        <v>681</v>
      </c>
      <c r="C5" s="8">
        <v>1</v>
      </c>
      <c r="D5" s="9"/>
    </row>
    <row r="6" s="1" customFormat="1" ht="30.75" customHeight="1" spans="1:3">
      <c r="A6" s="10"/>
      <c r="B6" s="11" t="s">
        <v>52</v>
      </c>
      <c r="C6" s="12">
        <v>9.3</v>
      </c>
    </row>
    <row r="7" ht="30.75" customHeight="1" spans="1:4">
      <c r="A7" s="10">
        <v>30201</v>
      </c>
      <c r="B7" s="10" t="s">
        <v>173</v>
      </c>
      <c r="C7" s="12">
        <v>3.55</v>
      </c>
      <c r="D7" s="1"/>
    </row>
    <row r="8" ht="30.75" customHeight="1" spans="1:4">
      <c r="A8" s="10">
        <v>30205</v>
      </c>
      <c r="B8" s="10" t="s">
        <v>177</v>
      </c>
      <c r="C8" s="12">
        <v>0.15</v>
      </c>
      <c r="D8" s="1"/>
    </row>
    <row r="9" ht="30.75" customHeight="1" spans="1:4">
      <c r="A9" s="10">
        <v>30206</v>
      </c>
      <c r="B9" s="10" t="s">
        <v>178</v>
      </c>
      <c r="C9" s="12">
        <v>2.3</v>
      </c>
      <c r="D9" s="1"/>
    </row>
    <row r="10" ht="30.75" customHeight="1" spans="1:4">
      <c r="A10" s="10">
        <v>30207</v>
      </c>
      <c r="B10" s="10" t="s">
        <v>179</v>
      </c>
      <c r="C10" s="12">
        <v>0.3</v>
      </c>
      <c r="D10" s="1"/>
    </row>
    <row r="11" ht="30.75" customHeight="1" spans="1:3">
      <c r="A11" s="10">
        <v>30211</v>
      </c>
      <c r="B11" s="10" t="s">
        <v>180</v>
      </c>
      <c r="C11" s="12">
        <v>2</v>
      </c>
    </row>
    <row r="12" ht="30.75" customHeight="1" spans="1:3">
      <c r="A12" s="10">
        <v>30299</v>
      </c>
      <c r="B12" s="10" t="s">
        <v>196</v>
      </c>
      <c r="C12" s="12">
        <v>1</v>
      </c>
    </row>
  </sheetData>
  <sheetProtection formatCells="0" formatColumns="0" formatRows="0"/>
  <mergeCells count="1">
    <mergeCell ref="A2:C2"/>
  </mergeCells>
  <printOptions horizontalCentered="1"/>
  <pageMargins left="0.393055555555556" right="0.393055555555556" top="0.393055555555556" bottom="0.393055555555556"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
  <sheetViews>
    <sheetView showGridLines="0" showZeros="0" topLeftCell="D1" workbookViewId="0">
      <selection activeCell="A1" sqref="A1:R1"/>
    </sheetView>
  </sheetViews>
  <sheetFormatPr defaultColWidth="9.16666666666667" defaultRowHeight="10.8"/>
  <cols>
    <col min="4" max="4" width="20.3333333333333" customWidth="1"/>
    <col min="5" max="5" width="24.1666666666667" customWidth="1"/>
    <col min="6" max="6" width="11" customWidth="1"/>
    <col min="7" max="7" width="18.6666666666667" customWidth="1"/>
    <col min="8" max="8" width="14.1666666666667" customWidth="1"/>
    <col min="9" max="10" width="16.3333333333333" customWidth="1"/>
    <col min="11" max="11" width="12" customWidth="1"/>
    <col min="12" max="15" width="16.3333333333333" customWidth="1"/>
    <col min="16" max="16" width="14" customWidth="1"/>
    <col min="17" max="18" width="16.3333333333333" customWidth="1"/>
    <col min="19" max="21" width="9.16666666666667" customWidth="1"/>
    <col min="22" max="22" width="12.6666666666667" customWidth="1"/>
    <col min="23" max="247" width="9.16666666666667" customWidth="1"/>
  </cols>
  <sheetData>
    <row r="1" ht="25.5" customHeight="1" spans="1:18">
      <c r="A1" s="197" t="s">
        <v>40</v>
      </c>
      <c r="B1" s="197"/>
      <c r="C1" s="197"/>
      <c r="D1" s="197"/>
      <c r="E1" s="197"/>
      <c r="F1" s="197"/>
      <c r="G1" s="197"/>
      <c r="H1" s="197"/>
      <c r="I1" s="197"/>
      <c r="J1" s="197"/>
      <c r="K1" s="197"/>
      <c r="L1" s="197"/>
      <c r="M1" s="197"/>
      <c r="N1" s="197"/>
      <c r="O1" s="197"/>
      <c r="P1" s="197"/>
      <c r="Q1" s="197"/>
      <c r="R1" s="197"/>
    </row>
    <row r="2" ht="25.5" customHeight="1" spans="1:18">
      <c r="A2" s="198" t="s">
        <v>41</v>
      </c>
      <c r="B2" s="198"/>
      <c r="C2" s="198"/>
      <c r="D2" s="198"/>
      <c r="E2" s="198"/>
      <c r="F2" s="198"/>
      <c r="G2" s="198"/>
      <c r="H2" s="198"/>
      <c r="I2" s="198"/>
      <c r="J2" s="198"/>
      <c r="K2" s="198"/>
      <c r="L2" s="198"/>
      <c r="M2" s="198"/>
      <c r="N2" s="198"/>
      <c r="O2" s="198"/>
      <c r="P2" s="198"/>
      <c r="Q2" s="198"/>
      <c r="R2" s="198"/>
    </row>
    <row r="3" ht="25.5" customHeight="1" spans="1:18">
      <c r="A3" s="199" t="s">
        <v>2</v>
      </c>
      <c r="B3" s="200"/>
      <c r="C3" s="200"/>
      <c r="D3" s="200"/>
      <c r="E3" s="200"/>
      <c r="F3" s="200"/>
      <c r="G3" s="200"/>
      <c r="H3" s="200"/>
      <c r="I3" s="200"/>
      <c r="J3" s="200"/>
      <c r="K3" s="200"/>
      <c r="L3" s="200"/>
      <c r="M3" s="200"/>
      <c r="N3" s="200"/>
      <c r="O3" s="200"/>
      <c r="P3" s="200"/>
      <c r="Q3" s="200"/>
      <c r="R3" s="197" t="s">
        <v>3</v>
      </c>
    </row>
    <row r="4" ht="25.5" customHeight="1" spans="1:18">
      <c r="A4" s="201" t="s">
        <v>42</v>
      </c>
      <c r="B4" s="201"/>
      <c r="C4" s="201"/>
      <c r="D4" s="201" t="s">
        <v>43</v>
      </c>
      <c r="E4" s="201" t="s">
        <v>44</v>
      </c>
      <c r="F4" s="201" t="s">
        <v>45</v>
      </c>
      <c r="G4" s="201" t="s">
        <v>46</v>
      </c>
      <c r="H4" s="201"/>
      <c r="I4" s="201"/>
      <c r="J4" s="201"/>
      <c r="K4" s="201"/>
      <c r="L4" s="201"/>
      <c r="M4" s="201"/>
      <c r="N4" s="201"/>
      <c r="O4" s="201"/>
      <c r="P4" s="201"/>
      <c r="Q4" s="201"/>
      <c r="R4" s="201"/>
    </row>
    <row r="5" ht="25.5" customHeight="1" spans="1:18">
      <c r="A5" s="201"/>
      <c r="B5" s="201"/>
      <c r="C5" s="201"/>
      <c r="D5" s="201"/>
      <c r="E5" s="201"/>
      <c r="F5" s="201"/>
      <c r="G5" s="201" t="s">
        <v>47</v>
      </c>
      <c r="H5" s="201"/>
      <c r="I5" s="201"/>
      <c r="J5" s="201"/>
      <c r="K5" s="201"/>
      <c r="L5" s="201"/>
      <c r="M5" s="201" t="s">
        <v>12</v>
      </c>
      <c r="N5" s="201" t="s">
        <v>13</v>
      </c>
      <c r="O5" s="201" t="s">
        <v>14</v>
      </c>
      <c r="P5" s="205" t="s">
        <v>15</v>
      </c>
      <c r="Q5" s="201" t="s">
        <v>48</v>
      </c>
      <c r="R5" s="201" t="s">
        <v>16</v>
      </c>
    </row>
    <row r="6" ht="35.25" customHeight="1" spans="1:18">
      <c r="A6" s="201" t="s">
        <v>49</v>
      </c>
      <c r="B6" s="201" t="s">
        <v>50</v>
      </c>
      <c r="C6" s="201" t="s">
        <v>51</v>
      </c>
      <c r="D6" s="201"/>
      <c r="E6" s="201"/>
      <c r="F6" s="201"/>
      <c r="G6" s="201" t="s">
        <v>17</v>
      </c>
      <c r="H6" s="201" t="s">
        <v>28</v>
      </c>
      <c r="I6" s="201" t="s">
        <v>19</v>
      </c>
      <c r="J6" s="201" t="s">
        <v>20</v>
      </c>
      <c r="K6" s="201" t="s">
        <v>21</v>
      </c>
      <c r="L6" s="201" t="s">
        <v>22</v>
      </c>
      <c r="M6" s="201"/>
      <c r="N6" s="201"/>
      <c r="O6" s="201"/>
      <c r="P6" s="205"/>
      <c r="Q6" s="201"/>
      <c r="R6" s="201"/>
    </row>
    <row r="7" s="114" customFormat="1" ht="20.25" customHeight="1" spans="1:18">
      <c r="A7" s="202"/>
      <c r="B7" s="202"/>
      <c r="C7" s="202"/>
      <c r="D7" s="202"/>
      <c r="E7" s="203" t="s">
        <v>52</v>
      </c>
      <c r="F7" s="204">
        <v>559.48</v>
      </c>
      <c r="G7" s="204">
        <v>543.48</v>
      </c>
      <c r="H7" s="204">
        <v>543.48</v>
      </c>
      <c r="I7" s="204">
        <v>0</v>
      </c>
      <c r="J7" s="204">
        <v>0</v>
      </c>
      <c r="K7" s="204">
        <v>0</v>
      </c>
      <c r="L7" s="204">
        <v>0</v>
      </c>
      <c r="M7" s="204">
        <v>0</v>
      </c>
      <c r="N7" s="204">
        <v>0</v>
      </c>
      <c r="O7" s="204">
        <v>0</v>
      </c>
      <c r="P7" s="204">
        <v>16</v>
      </c>
      <c r="Q7" s="204">
        <v>0</v>
      </c>
      <c r="R7" s="204">
        <v>0</v>
      </c>
    </row>
    <row r="8" ht="20.25" customHeight="1" spans="1:18">
      <c r="A8" s="202"/>
      <c r="B8" s="202"/>
      <c r="C8" s="202"/>
      <c r="D8" s="202" t="s">
        <v>53</v>
      </c>
      <c r="E8" s="203" t="s">
        <v>54</v>
      </c>
      <c r="F8" s="204">
        <v>559.48</v>
      </c>
      <c r="G8" s="204">
        <v>543.48</v>
      </c>
      <c r="H8" s="204">
        <v>543.48</v>
      </c>
      <c r="I8" s="204">
        <v>0</v>
      </c>
      <c r="J8" s="204">
        <v>0</v>
      </c>
      <c r="K8" s="204">
        <v>0</v>
      </c>
      <c r="L8" s="204">
        <v>0</v>
      </c>
      <c r="M8" s="204">
        <v>0</v>
      </c>
      <c r="N8" s="204">
        <v>0</v>
      </c>
      <c r="O8" s="204">
        <v>0</v>
      </c>
      <c r="P8" s="204">
        <v>16</v>
      </c>
      <c r="Q8" s="204">
        <v>0</v>
      </c>
      <c r="R8" s="204">
        <v>0</v>
      </c>
    </row>
    <row r="9" ht="20.25" customHeight="1" spans="1:18">
      <c r="A9" s="202" t="s">
        <v>55</v>
      </c>
      <c r="B9" s="202" t="s">
        <v>56</v>
      </c>
      <c r="C9" s="202" t="s">
        <v>57</v>
      </c>
      <c r="D9" s="202" t="s">
        <v>58</v>
      </c>
      <c r="E9" s="203" t="s">
        <v>59</v>
      </c>
      <c r="F9" s="204">
        <v>1.8</v>
      </c>
      <c r="G9" s="204">
        <v>1.8</v>
      </c>
      <c r="H9" s="204">
        <v>1.8</v>
      </c>
      <c r="I9" s="204">
        <v>0</v>
      </c>
      <c r="J9" s="204">
        <v>0</v>
      </c>
      <c r="K9" s="204">
        <v>0</v>
      </c>
      <c r="L9" s="204">
        <v>0</v>
      </c>
      <c r="M9" s="204">
        <v>0</v>
      </c>
      <c r="N9" s="204">
        <v>0</v>
      </c>
      <c r="O9" s="204">
        <v>0</v>
      </c>
      <c r="P9" s="204">
        <v>0</v>
      </c>
      <c r="Q9" s="204">
        <v>0</v>
      </c>
      <c r="R9" s="204">
        <v>0</v>
      </c>
    </row>
    <row r="10" ht="20.25" customHeight="1" spans="1:18">
      <c r="A10" s="202" t="s">
        <v>55</v>
      </c>
      <c r="B10" s="202" t="s">
        <v>60</v>
      </c>
      <c r="C10" s="202" t="s">
        <v>61</v>
      </c>
      <c r="D10" s="202" t="s">
        <v>58</v>
      </c>
      <c r="E10" s="203" t="s">
        <v>62</v>
      </c>
      <c r="F10" s="204">
        <v>0.5</v>
      </c>
      <c r="G10" s="204">
        <v>0.5</v>
      </c>
      <c r="H10" s="204">
        <v>0.5</v>
      </c>
      <c r="I10" s="204">
        <v>0</v>
      </c>
      <c r="J10" s="204">
        <v>0</v>
      </c>
      <c r="K10" s="204">
        <v>0</v>
      </c>
      <c r="L10" s="204">
        <v>0</v>
      </c>
      <c r="M10" s="204">
        <v>0</v>
      </c>
      <c r="N10" s="204">
        <v>0</v>
      </c>
      <c r="O10" s="204">
        <v>0</v>
      </c>
      <c r="P10" s="204">
        <v>0</v>
      </c>
      <c r="Q10" s="204">
        <v>0</v>
      </c>
      <c r="R10" s="204">
        <v>0</v>
      </c>
    </row>
    <row r="11" ht="20.25" customHeight="1" spans="1:18">
      <c r="A11" s="202" t="s">
        <v>55</v>
      </c>
      <c r="B11" s="202" t="s">
        <v>63</v>
      </c>
      <c r="C11" s="202" t="s">
        <v>56</v>
      </c>
      <c r="D11" s="202" t="s">
        <v>58</v>
      </c>
      <c r="E11" s="203" t="s">
        <v>64</v>
      </c>
      <c r="F11" s="204">
        <v>424.2</v>
      </c>
      <c r="G11" s="204">
        <v>424.2</v>
      </c>
      <c r="H11" s="204">
        <v>424.2</v>
      </c>
      <c r="I11" s="204">
        <v>0</v>
      </c>
      <c r="J11" s="204">
        <v>0</v>
      </c>
      <c r="K11" s="204">
        <v>0</v>
      </c>
      <c r="L11" s="204">
        <v>0</v>
      </c>
      <c r="M11" s="204">
        <v>0</v>
      </c>
      <c r="N11" s="204">
        <v>0</v>
      </c>
      <c r="O11" s="204">
        <v>0</v>
      </c>
      <c r="P11" s="204">
        <v>0</v>
      </c>
      <c r="Q11" s="204">
        <v>0</v>
      </c>
      <c r="R11" s="204">
        <v>0</v>
      </c>
    </row>
    <row r="12" ht="20.25" customHeight="1" spans="1:18">
      <c r="A12" s="202" t="s">
        <v>55</v>
      </c>
      <c r="B12" s="202" t="s">
        <v>65</v>
      </c>
      <c r="C12" s="202" t="s">
        <v>61</v>
      </c>
      <c r="D12" s="202" t="s">
        <v>58</v>
      </c>
      <c r="E12" s="203" t="s">
        <v>66</v>
      </c>
      <c r="F12" s="204">
        <v>16</v>
      </c>
      <c r="G12" s="204">
        <v>0</v>
      </c>
      <c r="H12" s="204">
        <v>0</v>
      </c>
      <c r="I12" s="204">
        <v>0</v>
      </c>
      <c r="J12" s="204">
        <v>0</v>
      </c>
      <c r="K12" s="204">
        <v>0</v>
      </c>
      <c r="L12" s="204">
        <v>0</v>
      </c>
      <c r="M12" s="204">
        <v>0</v>
      </c>
      <c r="N12" s="204">
        <v>0</v>
      </c>
      <c r="O12" s="204">
        <v>0</v>
      </c>
      <c r="P12" s="204">
        <v>16</v>
      </c>
      <c r="Q12" s="204">
        <v>0</v>
      </c>
      <c r="R12" s="204">
        <v>0</v>
      </c>
    </row>
    <row r="13" ht="20.25" customHeight="1" spans="1:18">
      <c r="A13" s="202" t="s">
        <v>67</v>
      </c>
      <c r="B13" s="202" t="s">
        <v>61</v>
      </c>
      <c r="C13" s="202" t="s">
        <v>61</v>
      </c>
      <c r="D13" s="202" t="s">
        <v>58</v>
      </c>
      <c r="E13" s="203" t="s">
        <v>68</v>
      </c>
      <c r="F13" s="204">
        <v>5</v>
      </c>
      <c r="G13" s="204">
        <v>5</v>
      </c>
      <c r="H13" s="204">
        <v>5</v>
      </c>
      <c r="I13" s="204">
        <v>0</v>
      </c>
      <c r="J13" s="204">
        <v>0</v>
      </c>
      <c r="K13" s="204">
        <v>0</v>
      </c>
      <c r="L13" s="204">
        <v>0</v>
      </c>
      <c r="M13" s="204">
        <v>0</v>
      </c>
      <c r="N13" s="204">
        <v>0</v>
      </c>
      <c r="O13" s="204">
        <v>0</v>
      </c>
      <c r="P13" s="204">
        <v>0</v>
      </c>
      <c r="Q13" s="204">
        <v>0</v>
      </c>
      <c r="R13" s="204">
        <v>0</v>
      </c>
    </row>
    <row r="14" ht="20.25" customHeight="1" spans="1:18">
      <c r="A14" s="202" t="s">
        <v>69</v>
      </c>
      <c r="B14" s="202" t="s">
        <v>70</v>
      </c>
      <c r="C14" s="202" t="s">
        <v>71</v>
      </c>
      <c r="D14" s="202" t="s">
        <v>58</v>
      </c>
      <c r="E14" s="203" t="s">
        <v>72</v>
      </c>
      <c r="F14" s="204">
        <v>0.5</v>
      </c>
      <c r="G14" s="204">
        <v>0.5</v>
      </c>
      <c r="H14" s="204">
        <v>0.5</v>
      </c>
      <c r="I14" s="204">
        <v>0</v>
      </c>
      <c r="J14" s="204">
        <v>0</v>
      </c>
      <c r="K14" s="204">
        <v>0</v>
      </c>
      <c r="L14" s="204">
        <v>0</v>
      </c>
      <c r="M14" s="204">
        <v>0</v>
      </c>
      <c r="N14" s="204">
        <v>0</v>
      </c>
      <c r="O14" s="204">
        <v>0</v>
      </c>
      <c r="P14" s="204">
        <v>0</v>
      </c>
      <c r="Q14" s="204">
        <v>0</v>
      </c>
      <c r="R14" s="204">
        <v>0</v>
      </c>
    </row>
    <row r="15" ht="20.25" customHeight="1" spans="1:18">
      <c r="A15" s="202" t="s">
        <v>73</v>
      </c>
      <c r="B15" s="202" t="s">
        <v>56</v>
      </c>
      <c r="C15" s="202" t="s">
        <v>61</v>
      </c>
      <c r="D15" s="202" t="s">
        <v>58</v>
      </c>
      <c r="E15" s="203" t="s">
        <v>74</v>
      </c>
      <c r="F15" s="204">
        <v>1.5</v>
      </c>
      <c r="G15" s="204">
        <v>1.5</v>
      </c>
      <c r="H15" s="204">
        <v>1.5</v>
      </c>
      <c r="I15" s="204">
        <v>0</v>
      </c>
      <c r="J15" s="204">
        <v>0</v>
      </c>
      <c r="K15" s="204">
        <v>0</v>
      </c>
      <c r="L15" s="204">
        <v>0</v>
      </c>
      <c r="M15" s="204">
        <v>0</v>
      </c>
      <c r="N15" s="204">
        <v>0</v>
      </c>
      <c r="O15" s="204">
        <v>0</v>
      </c>
      <c r="P15" s="204">
        <v>0</v>
      </c>
      <c r="Q15" s="204">
        <v>0</v>
      </c>
      <c r="R15" s="204">
        <v>0</v>
      </c>
    </row>
    <row r="16" ht="20.25" customHeight="1" spans="1:18">
      <c r="A16" s="202" t="s">
        <v>75</v>
      </c>
      <c r="B16" s="202" t="s">
        <v>60</v>
      </c>
      <c r="C16" s="202" t="s">
        <v>57</v>
      </c>
      <c r="D16" s="202" t="s">
        <v>58</v>
      </c>
      <c r="E16" s="203" t="s">
        <v>76</v>
      </c>
      <c r="F16" s="204">
        <v>21.93</v>
      </c>
      <c r="G16" s="204">
        <v>21.93</v>
      </c>
      <c r="H16" s="204">
        <v>21.93</v>
      </c>
      <c r="I16" s="204">
        <v>0</v>
      </c>
      <c r="J16" s="204">
        <v>0</v>
      </c>
      <c r="K16" s="204">
        <v>0</v>
      </c>
      <c r="L16" s="204">
        <v>0</v>
      </c>
      <c r="M16" s="204">
        <v>0</v>
      </c>
      <c r="N16" s="204">
        <v>0</v>
      </c>
      <c r="O16" s="204">
        <v>0</v>
      </c>
      <c r="P16" s="204">
        <v>0</v>
      </c>
      <c r="Q16" s="204">
        <v>0</v>
      </c>
      <c r="R16" s="204">
        <v>0</v>
      </c>
    </row>
    <row r="17" ht="20.25" customHeight="1" spans="1:18">
      <c r="A17" s="202" t="s">
        <v>75</v>
      </c>
      <c r="B17" s="202" t="s">
        <v>77</v>
      </c>
      <c r="C17" s="202" t="s">
        <v>77</v>
      </c>
      <c r="D17" s="202" t="s">
        <v>58</v>
      </c>
      <c r="E17" s="203" t="s">
        <v>78</v>
      </c>
      <c r="F17" s="204">
        <v>31.17</v>
      </c>
      <c r="G17" s="204">
        <v>31.17</v>
      </c>
      <c r="H17" s="204">
        <v>31.17</v>
      </c>
      <c r="I17" s="204">
        <v>0</v>
      </c>
      <c r="J17" s="204">
        <v>0</v>
      </c>
      <c r="K17" s="204">
        <v>0</v>
      </c>
      <c r="L17" s="204">
        <v>0</v>
      </c>
      <c r="M17" s="204">
        <v>0</v>
      </c>
      <c r="N17" s="204">
        <v>0</v>
      </c>
      <c r="O17" s="204">
        <v>0</v>
      </c>
      <c r="P17" s="204">
        <v>0</v>
      </c>
      <c r="Q17" s="204">
        <v>0</v>
      </c>
      <c r="R17" s="204">
        <v>0</v>
      </c>
    </row>
    <row r="18" ht="20.25" customHeight="1" spans="1:18">
      <c r="A18" s="202" t="s">
        <v>75</v>
      </c>
      <c r="B18" s="202" t="s">
        <v>77</v>
      </c>
      <c r="C18" s="202" t="s">
        <v>70</v>
      </c>
      <c r="D18" s="202" t="s">
        <v>58</v>
      </c>
      <c r="E18" s="203" t="s">
        <v>79</v>
      </c>
      <c r="F18" s="204">
        <v>3.1</v>
      </c>
      <c r="G18" s="204">
        <v>3.1</v>
      </c>
      <c r="H18" s="204">
        <v>3.1</v>
      </c>
      <c r="I18" s="204">
        <v>0</v>
      </c>
      <c r="J18" s="204">
        <v>0</v>
      </c>
      <c r="K18" s="204">
        <v>0</v>
      </c>
      <c r="L18" s="204">
        <v>0</v>
      </c>
      <c r="M18" s="204">
        <v>0</v>
      </c>
      <c r="N18" s="204">
        <v>0</v>
      </c>
      <c r="O18" s="204">
        <v>0</v>
      </c>
      <c r="P18" s="204">
        <v>0</v>
      </c>
      <c r="Q18" s="204">
        <v>0</v>
      </c>
      <c r="R18" s="204">
        <v>0</v>
      </c>
    </row>
    <row r="19" ht="20.25" customHeight="1" spans="1:18">
      <c r="A19" s="202" t="s">
        <v>80</v>
      </c>
      <c r="B19" s="202" t="s">
        <v>81</v>
      </c>
      <c r="C19" s="202" t="s">
        <v>56</v>
      </c>
      <c r="D19" s="202" t="s">
        <v>58</v>
      </c>
      <c r="E19" s="203" t="s">
        <v>82</v>
      </c>
      <c r="F19" s="204">
        <v>15.45</v>
      </c>
      <c r="G19" s="204">
        <v>15.45</v>
      </c>
      <c r="H19" s="204">
        <v>15.45</v>
      </c>
      <c r="I19" s="204">
        <v>0</v>
      </c>
      <c r="J19" s="204">
        <v>0</v>
      </c>
      <c r="K19" s="204">
        <v>0</v>
      </c>
      <c r="L19" s="204">
        <v>0</v>
      </c>
      <c r="M19" s="204">
        <v>0</v>
      </c>
      <c r="N19" s="204">
        <v>0</v>
      </c>
      <c r="O19" s="204">
        <v>0</v>
      </c>
      <c r="P19" s="204">
        <v>0</v>
      </c>
      <c r="Q19" s="204">
        <v>0</v>
      </c>
      <c r="R19" s="204">
        <v>0</v>
      </c>
    </row>
    <row r="20" ht="20.25" customHeight="1" spans="1:18">
      <c r="A20" s="202" t="s">
        <v>80</v>
      </c>
      <c r="B20" s="202" t="s">
        <v>81</v>
      </c>
      <c r="C20" s="202" t="s">
        <v>63</v>
      </c>
      <c r="D20" s="202" t="s">
        <v>58</v>
      </c>
      <c r="E20" s="203" t="s">
        <v>83</v>
      </c>
      <c r="F20" s="204">
        <v>12.36</v>
      </c>
      <c r="G20" s="204">
        <v>12.36</v>
      </c>
      <c r="H20" s="204">
        <v>12.36</v>
      </c>
      <c r="I20" s="204">
        <v>0</v>
      </c>
      <c r="J20" s="204">
        <v>0</v>
      </c>
      <c r="K20" s="204">
        <v>0</v>
      </c>
      <c r="L20" s="204">
        <v>0</v>
      </c>
      <c r="M20" s="204">
        <v>0</v>
      </c>
      <c r="N20" s="204">
        <v>0</v>
      </c>
      <c r="O20" s="204">
        <v>0</v>
      </c>
      <c r="P20" s="204">
        <v>0</v>
      </c>
      <c r="Q20" s="204">
        <v>0</v>
      </c>
      <c r="R20" s="204">
        <v>0</v>
      </c>
    </row>
    <row r="21" ht="20.25" customHeight="1" spans="1:18">
      <c r="A21" s="202" t="s">
        <v>84</v>
      </c>
      <c r="B21" s="202" t="s">
        <v>60</v>
      </c>
      <c r="C21" s="202" t="s">
        <v>56</v>
      </c>
      <c r="D21" s="202" t="s">
        <v>58</v>
      </c>
      <c r="E21" s="203" t="s">
        <v>85</v>
      </c>
      <c r="F21" s="204">
        <v>24.72</v>
      </c>
      <c r="G21" s="204">
        <v>24.72</v>
      </c>
      <c r="H21" s="204">
        <v>24.72</v>
      </c>
      <c r="I21" s="204">
        <v>0</v>
      </c>
      <c r="J21" s="204">
        <v>0</v>
      </c>
      <c r="K21" s="204">
        <v>0</v>
      </c>
      <c r="L21" s="204">
        <v>0</v>
      </c>
      <c r="M21" s="204">
        <v>0</v>
      </c>
      <c r="N21" s="204">
        <v>0</v>
      </c>
      <c r="O21" s="204">
        <v>0</v>
      </c>
      <c r="P21" s="204">
        <v>0</v>
      </c>
      <c r="Q21" s="204">
        <v>0</v>
      </c>
      <c r="R21" s="204">
        <v>0</v>
      </c>
    </row>
    <row r="22" ht="20.25" customHeight="1" spans="1:18">
      <c r="A22" s="202" t="s">
        <v>86</v>
      </c>
      <c r="B22" s="202" t="s">
        <v>56</v>
      </c>
      <c r="C22" s="202" t="s">
        <v>70</v>
      </c>
      <c r="D22" s="202" t="s">
        <v>58</v>
      </c>
      <c r="E22" s="203" t="s">
        <v>87</v>
      </c>
      <c r="F22" s="204">
        <v>1.25</v>
      </c>
      <c r="G22" s="204">
        <v>1.25</v>
      </c>
      <c r="H22" s="204">
        <v>1.25</v>
      </c>
      <c r="I22" s="204">
        <v>0</v>
      </c>
      <c r="J22" s="204">
        <v>0</v>
      </c>
      <c r="K22" s="204">
        <v>0</v>
      </c>
      <c r="L22" s="204">
        <v>0</v>
      </c>
      <c r="M22" s="204">
        <v>0</v>
      </c>
      <c r="N22" s="204">
        <v>0</v>
      </c>
      <c r="O22" s="204">
        <v>0</v>
      </c>
      <c r="P22" s="204">
        <v>0</v>
      </c>
      <c r="Q22" s="204">
        <v>0</v>
      </c>
      <c r="R22" s="204">
        <v>0</v>
      </c>
    </row>
  </sheetData>
  <sheetProtection formatCells="0" formatColumns="0" formatRows="0"/>
  <mergeCells count="15">
    <mergeCell ref="A1:R1"/>
    <mergeCell ref="A2:R2"/>
    <mergeCell ref="A3:Q3"/>
    <mergeCell ref="G4:R4"/>
    <mergeCell ref="G5:L5"/>
    <mergeCell ref="D4:D6"/>
    <mergeCell ref="E4:E6"/>
    <mergeCell ref="F4:F6"/>
    <mergeCell ref="M5:M6"/>
    <mergeCell ref="N5:N6"/>
    <mergeCell ref="O5:O6"/>
    <mergeCell ref="P5:P6"/>
    <mergeCell ref="Q5:Q6"/>
    <mergeCell ref="R5:R6"/>
    <mergeCell ref="A4:C5"/>
  </mergeCells>
  <printOptions horizontalCentered="1"/>
  <pageMargins left="0.393055555555556" right="0.393055555555556" top="0.393055555555556" bottom="0.393055555555556" header="0" footer="0"/>
  <pageSetup paperSize="9" scale="60" fitToHeight="99" orientation="landscape" horizontalDpi="200" verticalDpi="300"/>
  <headerFooter alignWithMargins="0">
    <oddFooter>&amp;C第 &amp;P 页,共 &amp;N 页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showGridLines="0" showZeros="0" topLeftCell="A13" workbookViewId="0">
      <selection activeCell="A1" sqref="A1"/>
    </sheetView>
  </sheetViews>
  <sheetFormatPr defaultColWidth="9.16666666666667" defaultRowHeight="12.75" customHeight="1"/>
  <cols>
    <col min="1" max="1" width="5.66666666666667" customWidth="1"/>
    <col min="2" max="2" width="6.16666666666667" customWidth="1"/>
    <col min="3" max="3" width="5.5" customWidth="1"/>
    <col min="4" max="4" width="18.3333333333333" customWidth="1"/>
    <col min="5" max="5" width="19.3333333333333" customWidth="1"/>
    <col min="6" max="6" width="24.1666666666667" customWidth="1"/>
    <col min="7" max="7" width="16.6666666666667" customWidth="1"/>
    <col min="8" max="8" width="12.6666666666667" customWidth="1"/>
    <col min="9" max="9" width="14.3333333333333" customWidth="1"/>
    <col min="10" max="10" width="14.1666666666667" customWidth="1"/>
    <col min="11" max="11" width="12.6666666666667" customWidth="1"/>
    <col min="12" max="12" width="14.1666666666667" customWidth="1"/>
    <col min="13" max="13" width="25.8333333333333" customWidth="1"/>
    <col min="14" max="14" width="14.8333333333333" customWidth="1"/>
    <col min="15" max="224" width="9.16666666666667" customWidth="1"/>
  </cols>
  <sheetData>
    <row r="1" ht="25.5" customHeight="1" spans="1:14">
      <c r="A1" s="186"/>
      <c r="B1" s="186"/>
      <c r="C1" s="186"/>
      <c r="D1" s="186"/>
      <c r="E1" s="186"/>
      <c r="F1" s="186"/>
      <c r="G1" s="186"/>
      <c r="H1" s="186"/>
      <c r="I1" s="186"/>
      <c r="J1" s="186"/>
      <c r="K1" s="186"/>
      <c r="L1" s="186"/>
      <c r="N1" s="194" t="s">
        <v>88</v>
      </c>
    </row>
    <row r="2" ht="25.5" customHeight="1" spans="1:13">
      <c r="A2" s="187" t="s">
        <v>89</v>
      </c>
      <c r="B2" s="187"/>
      <c r="C2" s="187"/>
      <c r="D2" s="187"/>
      <c r="E2" s="187"/>
      <c r="F2" s="187"/>
      <c r="G2" s="187"/>
      <c r="H2" s="187"/>
      <c r="I2" s="187"/>
      <c r="J2" s="187"/>
      <c r="K2" s="187"/>
      <c r="L2" s="187"/>
      <c r="M2" s="187"/>
    </row>
    <row r="3" ht="25.5" customHeight="1" spans="1:14">
      <c r="A3" s="188"/>
      <c r="B3" s="189"/>
      <c r="C3" s="189"/>
      <c r="D3" s="189"/>
      <c r="E3" s="189"/>
      <c r="F3" s="189"/>
      <c r="G3" s="189"/>
      <c r="H3" s="189"/>
      <c r="I3" s="189"/>
      <c r="J3" s="189"/>
      <c r="K3" s="189"/>
      <c r="L3" s="189"/>
      <c r="N3" s="194" t="s">
        <v>3</v>
      </c>
    </row>
    <row r="4" ht="69.75" customHeight="1" spans="1:14">
      <c r="A4" s="190" t="s">
        <v>42</v>
      </c>
      <c r="B4" s="190"/>
      <c r="C4" s="190"/>
      <c r="D4" s="190" t="s">
        <v>90</v>
      </c>
      <c r="E4" s="190" t="s">
        <v>44</v>
      </c>
      <c r="F4" s="190" t="s">
        <v>45</v>
      </c>
      <c r="G4" s="190" t="s">
        <v>91</v>
      </c>
      <c r="H4" s="190"/>
      <c r="I4" s="190"/>
      <c r="J4" s="190"/>
      <c r="K4" s="190" t="s">
        <v>92</v>
      </c>
      <c r="L4" s="190"/>
      <c r="M4" s="190"/>
      <c r="N4" s="190"/>
    </row>
    <row r="5" ht="33" customHeight="1" spans="1:14">
      <c r="A5" s="190" t="s">
        <v>49</v>
      </c>
      <c r="B5" s="190" t="s">
        <v>50</v>
      </c>
      <c r="C5" s="190" t="s">
        <v>51</v>
      </c>
      <c r="D5" s="190"/>
      <c r="E5" s="190"/>
      <c r="F5" s="190"/>
      <c r="G5" s="190" t="s">
        <v>17</v>
      </c>
      <c r="H5" s="190" t="s">
        <v>93</v>
      </c>
      <c r="I5" s="190" t="s">
        <v>94</v>
      </c>
      <c r="J5" s="190" t="s">
        <v>95</v>
      </c>
      <c r="K5" s="190" t="s">
        <v>17</v>
      </c>
      <c r="L5" s="190" t="s">
        <v>96</v>
      </c>
      <c r="M5" s="190" t="s">
        <v>97</v>
      </c>
      <c r="N5" s="195" t="s">
        <v>98</v>
      </c>
    </row>
    <row r="6" s="114" customFormat="1" ht="21.75" customHeight="1" spans="1:14">
      <c r="A6" s="191"/>
      <c r="B6" s="191"/>
      <c r="C6" s="191"/>
      <c r="D6" s="191"/>
      <c r="E6" s="192" t="s">
        <v>52</v>
      </c>
      <c r="F6" s="193">
        <v>559.48</v>
      </c>
      <c r="G6" s="193">
        <v>476.08</v>
      </c>
      <c r="H6" s="193">
        <v>404.12</v>
      </c>
      <c r="I6" s="193">
        <v>50.19</v>
      </c>
      <c r="J6" s="193">
        <v>21.77</v>
      </c>
      <c r="K6" s="193">
        <v>83.4</v>
      </c>
      <c r="L6" s="193">
        <v>65.9</v>
      </c>
      <c r="M6" s="193">
        <v>17.5</v>
      </c>
      <c r="N6" s="196">
        <v>0</v>
      </c>
    </row>
    <row r="7" ht="21.75" customHeight="1" spans="1:14">
      <c r="A7" s="191"/>
      <c r="B7" s="191"/>
      <c r="C7" s="191"/>
      <c r="D7" s="191" t="s">
        <v>53</v>
      </c>
      <c r="E7" s="191" t="s">
        <v>54</v>
      </c>
      <c r="F7" s="193">
        <v>559.48</v>
      </c>
      <c r="G7" s="193">
        <v>476.08</v>
      </c>
      <c r="H7" s="193">
        <v>404.12</v>
      </c>
      <c r="I7" s="193">
        <v>50.19</v>
      </c>
      <c r="J7" s="193">
        <v>21.77</v>
      </c>
      <c r="K7" s="193">
        <v>83.4</v>
      </c>
      <c r="L7" s="193">
        <v>65.9</v>
      </c>
      <c r="M7" s="193">
        <v>17.5</v>
      </c>
      <c r="N7" s="196">
        <v>0</v>
      </c>
    </row>
    <row r="8" ht="21.75" customHeight="1" spans="1:14">
      <c r="A8" s="191" t="s">
        <v>55</v>
      </c>
      <c r="B8" s="191" t="s">
        <v>56</v>
      </c>
      <c r="C8" s="191" t="s">
        <v>57</v>
      </c>
      <c r="D8" s="191" t="s">
        <v>58</v>
      </c>
      <c r="E8" s="191" t="s">
        <v>59</v>
      </c>
      <c r="F8" s="193">
        <v>1.8</v>
      </c>
      <c r="G8" s="193">
        <v>0</v>
      </c>
      <c r="H8" s="193">
        <v>0</v>
      </c>
      <c r="I8" s="193">
        <v>0</v>
      </c>
      <c r="J8" s="193">
        <v>0</v>
      </c>
      <c r="K8" s="193">
        <v>1.8</v>
      </c>
      <c r="L8" s="193">
        <v>1.8</v>
      </c>
      <c r="M8" s="193">
        <v>0</v>
      </c>
      <c r="N8" s="196">
        <v>0</v>
      </c>
    </row>
    <row r="9" ht="21.75" customHeight="1" spans="1:14">
      <c r="A9" s="191" t="s">
        <v>55</v>
      </c>
      <c r="B9" s="191" t="s">
        <v>60</v>
      </c>
      <c r="C9" s="191" t="s">
        <v>61</v>
      </c>
      <c r="D9" s="191" t="s">
        <v>58</v>
      </c>
      <c r="E9" s="191" t="s">
        <v>62</v>
      </c>
      <c r="F9" s="193">
        <v>0.5</v>
      </c>
      <c r="G9" s="193">
        <v>0</v>
      </c>
      <c r="H9" s="193">
        <v>0</v>
      </c>
      <c r="I9" s="193">
        <v>0</v>
      </c>
      <c r="J9" s="193">
        <v>0</v>
      </c>
      <c r="K9" s="193">
        <v>0.5</v>
      </c>
      <c r="L9" s="193">
        <v>0.5</v>
      </c>
      <c r="M9" s="193">
        <v>0</v>
      </c>
      <c r="N9" s="196">
        <v>0</v>
      </c>
    </row>
    <row r="10" ht="21.75" customHeight="1" spans="1:14">
      <c r="A10" s="191" t="s">
        <v>55</v>
      </c>
      <c r="B10" s="191" t="s">
        <v>63</v>
      </c>
      <c r="C10" s="191" t="s">
        <v>56</v>
      </c>
      <c r="D10" s="191" t="s">
        <v>58</v>
      </c>
      <c r="E10" s="191" t="s">
        <v>64</v>
      </c>
      <c r="F10" s="193">
        <v>424.2</v>
      </c>
      <c r="G10" s="193">
        <v>389.28</v>
      </c>
      <c r="H10" s="193">
        <v>317.32</v>
      </c>
      <c r="I10" s="193">
        <v>50.19</v>
      </c>
      <c r="J10" s="193">
        <v>21.77</v>
      </c>
      <c r="K10" s="193">
        <v>34.92</v>
      </c>
      <c r="L10" s="193">
        <v>34.92</v>
      </c>
      <c r="M10" s="193">
        <v>0</v>
      </c>
      <c r="N10" s="196">
        <v>0</v>
      </c>
    </row>
    <row r="11" ht="21.75" customHeight="1" spans="1:14">
      <c r="A11" s="191" t="s">
        <v>55</v>
      </c>
      <c r="B11" s="191" t="s">
        <v>65</v>
      </c>
      <c r="C11" s="191" t="s">
        <v>61</v>
      </c>
      <c r="D11" s="191" t="s">
        <v>58</v>
      </c>
      <c r="E11" s="191" t="s">
        <v>66</v>
      </c>
      <c r="F11" s="193">
        <v>16</v>
      </c>
      <c r="G11" s="193">
        <v>0</v>
      </c>
      <c r="H11" s="193">
        <v>0</v>
      </c>
      <c r="I11" s="193">
        <v>0</v>
      </c>
      <c r="J11" s="193">
        <v>0</v>
      </c>
      <c r="K11" s="193">
        <v>16</v>
      </c>
      <c r="L11" s="193">
        <v>0</v>
      </c>
      <c r="M11" s="193">
        <v>16</v>
      </c>
      <c r="N11" s="196">
        <v>0</v>
      </c>
    </row>
    <row r="12" ht="21.75" customHeight="1" spans="1:14">
      <c r="A12" s="191" t="s">
        <v>67</v>
      </c>
      <c r="B12" s="191" t="s">
        <v>61</v>
      </c>
      <c r="C12" s="191" t="s">
        <v>61</v>
      </c>
      <c r="D12" s="191" t="s">
        <v>58</v>
      </c>
      <c r="E12" s="191" t="s">
        <v>68</v>
      </c>
      <c r="F12" s="193">
        <v>5</v>
      </c>
      <c r="G12" s="193">
        <v>0</v>
      </c>
      <c r="H12" s="193">
        <v>0</v>
      </c>
      <c r="I12" s="193">
        <v>0</v>
      </c>
      <c r="J12" s="193">
        <v>0</v>
      </c>
      <c r="K12" s="193">
        <v>5</v>
      </c>
      <c r="L12" s="193">
        <v>5</v>
      </c>
      <c r="M12" s="193">
        <v>0</v>
      </c>
      <c r="N12" s="196">
        <v>0</v>
      </c>
    </row>
    <row r="13" ht="21.75" customHeight="1" spans="1:14">
      <c r="A13" s="191" t="s">
        <v>69</v>
      </c>
      <c r="B13" s="191" t="s">
        <v>70</v>
      </c>
      <c r="C13" s="191" t="s">
        <v>71</v>
      </c>
      <c r="D13" s="191" t="s">
        <v>58</v>
      </c>
      <c r="E13" s="191" t="s">
        <v>72</v>
      </c>
      <c r="F13" s="193">
        <v>0.5</v>
      </c>
      <c r="G13" s="193">
        <v>0</v>
      </c>
      <c r="H13" s="193">
        <v>0</v>
      </c>
      <c r="I13" s="193">
        <v>0</v>
      </c>
      <c r="J13" s="193">
        <v>0</v>
      </c>
      <c r="K13" s="193">
        <v>0.5</v>
      </c>
      <c r="L13" s="193">
        <v>0.5</v>
      </c>
      <c r="M13" s="193">
        <v>0</v>
      </c>
      <c r="N13" s="196">
        <v>0</v>
      </c>
    </row>
    <row r="14" ht="21.75" customHeight="1" spans="1:14">
      <c r="A14" s="191" t="s">
        <v>73</v>
      </c>
      <c r="B14" s="191" t="s">
        <v>56</v>
      </c>
      <c r="C14" s="191" t="s">
        <v>61</v>
      </c>
      <c r="D14" s="191" t="s">
        <v>58</v>
      </c>
      <c r="E14" s="191" t="s">
        <v>74</v>
      </c>
      <c r="F14" s="193">
        <v>1.5</v>
      </c>
      <c r="G14" s="193">
        <v>0</v>
      </c>
      <c r="H14" s="193">
        <v>0</v>
      </c>
      <c r="I14" s="193">
        <v>0</v>
      </c>
      <c r="J14" s="193">
        <v>0</v>
      </c>
      <c r="K14" s="193">
        <v>1.5</v>
      </c>
      <c r="L14" s="193">
        <v>0</v>
      </c>
      <c r="M14" s="193">
        <v>1.5</v>
      </c>
      <c r="N14" s="196">
        <v>0</v>
      </c>
    </row>
    <row r="15" ht="21.75" customHeight="1" spans="1:14">
      <c r="A15" s="191" t="s">
        <v>75</v>
      </c>
      <c r="B15" s="191" t="s">
        <v>60</v>
      </c>
      <c r="C15" s="191" t="s">
        <v>57</v>
      </c>
      <c r="D15" s="191" t="s">
        <v>58</v>
      </c>
      <c r="E15" s="191" t="s">
        <v>76</v>
      </c>
      <c r="F15" s="193">
        <v>21.93</v>
      </c>
      <c r="G15" s="193">
        <v>0</v>
      </c>
      <c r="H15" s="193">
        <v>0</v>
      </c>
      <c r="I15" s="193">
        <v>0</v>
      </c>
      <c r="J15" s="193">
        <v>0</v>
      </c>
      <c r="K15" s="193">
        <v>21.93</v>
      </c>
      <c r="L15" s="193">
        <v>21.93</v>
      </c>
      <c r="M15" s="193">
        <v>0</v>
      </c>
      <c r="N15" s="196">
        <v>0</v>
      </c>
    </row>
    <row r="16" ht="21.75" customHeight="1" spans="1:14">
      <c r="A16" s="191" t="s">
        <v>75</v>
      </c>
      <c r="B16" s="191" t="s">
        <v>77</v>
      </c>
      <c r="C16" s="191" t="s">
        <v>77</v>
      </c>
      <c r="D16" s="191" t="s">
        <v>58</v>
      </c>
      <c r="E16" s="191" t="s">
        <v>78</v>
      </c>
      <c r="F16" s="193">
        <v>31.17</v>
      </c>
      <c r="G16" s="193">
        <v>31.17</v>
      </c>
      <c r="H16" s="193">
        <v>31.17</v>
      </c>
      <c r="I16" s="193">
        <v>0</v>
      </c>
      <c r="J16" s="193">
        <v>0</v>
      </c>
      <c r="K16" s="193">
        <v>0</v>
      </c>
      <c r="L16" s="193">
        <v>0</v>
      </c>
      <c r="M16" s="193">
        <v>0</v>
      </c>
      <c r="N16" s="196">
        <v>0</v>
      </c>
    </row>
    <row r="17" ht="21.75" customHeight="1" spans="1:14">
      <c r="A17" s="191" t="s">
        <v>75</v>
      </c>
      <c r="B17" s="191" t="s">
        <v>77</v>
      </c>
      <c r="C17" s="191" t="s">
        <v>70</v>
      </c>
      <c r="D17" s="191" t="s">
        <v>58</v>
      </c>
      <c r="E17" s="191" t="s">
        <v>79</v>
      </c>
      <c r="F17" s="193">
        <v>3.1</v>
      </c>
      <c r="G17" s="193">
        <v>3.1</v>
      </c>
      <c r="H17" s="193">
        <v>3.1</v>
      </c>
      <c r="I17" s="193">
        <v>0</v>
      </c>
      <c r="J17" s="193">
        <v>0</v>
      </c>
      <c r="K17" s="193">
        <v>0</v>
      </c>
      <c r="L17" s="193">
        <v>0</v>
      </c>
      <c r="M17" s="193">
        <v>0</v>
      </c>
      <c r="N17" s="196">
        <v>0</v>
      </c>
    </row>
    <row r="18" ht="21.75" customHeight="1" spans="1:14">
      <c r="A18" s="191" t="s">
        <v>80</v>
      </c>
      <c r="B18" s="191" t="s">
        <v>81</v>
      </c>
      <c r="C18" s="191" t="s">
        <v>56</v>
      </c>
      <c r="D18" s="191" t="s">
        <v>58</v>
      </c>
      <c r="E18" s="191" t="s">
        <v>82</v>
      </c>
      <c r="F18" s="193">
        <v>15.45</v>
      </c>
      <c r="G18" s="193">
        <v>15.45</v>
      </c>
      <c r="H18" s="193">
        <v>15.45</v>
      </c>
      <c r="I18" s="193">
        <v>0</v>
      </c>
      <c r="J18" s="193">
        <v>0</v>
      </c>
      <c r="K18" s="193">
        <v>0</v>
      </c>
      <c r="L18" s="193">
        <v>0</v>
      </c>
      <c r="M18" s="193">
        <v>0</v>
      </c>
      <c r="N18" s="196">
        <v>0</v>
      </c>
    </row>
    <row r="19" ht="21.75" customHeight="1" spans="1:14">
      <c r="A19" s="191" t="s">
        <v>80</v>
      </c>
      <c r="B19" s="191" t="s">
        <v>81</v>
      </c>
      <c r="C19" s="191" t="s">
        <v>63</v>
      </c>
      <c r="D19" s="191" t="s">
        <v>58</v>
      </c>
      <c r="E19" s="191" t="s">
        <v>83</v>
      </c>
      <c r="F19" s="193">
        <v>12.36</v>
      </c>
      <c r="G19" s="193">
        <v>12.36</v>
      </c>
      <c r="H19" s="193">
        <v>12.36</v>
      </c>
      <c r="I19" s="193">
        <v>0</v>
      </c>
      <c r="J19" s="193">
        <v>0</v>
      </c>
      <c r="K19" s="193">
        <v>0</v>
      </c>
      <c r="L19" s="193">
        <v>0</v>
      </c>
      <c r="M19" s="193">
        <v>0</v>
      </c>
      <c r="N19" s="196">
        <v>0</v>
      </c>
    </row>
    <row r="20" ht="21.75" customHeight="1" spans="1:14">
      <c r="A20" s="191" t="s">
        <v>84</v>
      </c>
      <c r="B20" s="191" t="s">
        <v>60</v>
      </c>
      <c r="C20" s="191" t="s">
        <v>56</v>
      </c>
      <c r="D20" s="191" t="s">
        <v>58</v>
      </c>
      <c r="E20" s="191" t="s">
        <v>85</v>
      </c>
      <c r="F20" s="193">
        <v>24.72</v>
      </c>
      <c r="G20" s="193">
        <v>24.72</v>
      </c>
      <c r="H20" s="193">
        <v>24.72</v>
      </c>
      <c r="I20" s="193">
        <v>0</v>
      </c>
      <c r="J20" s="193">
        <v>0</v>
      </c>
      <c r="K20" s="193">
        <v>0</v>
      </c>
      <c r="L20" s="193">
        <v>0</v>
      </c>
      <c r="M20" s="193">
        <v>0</v>
      </c>
      <c r="N20" s="196">
        <v>0</v>
      </c>
    </row>
    <row r="21" ht="21.75" customHeight="1" spans="1:14">
      <c r="A21" s="191" t="s">
        <v>86</v>
      </c>
      <c r="B21" s="191" t="s">
        <v>56</v>
      </c>
      <c r="C21" s="191" t="s">
        <v>70</v>
      </c>
      <c r="D21" s="191" t="s">
        <v>58</v>
      </c>
      <c r="E21" s="191" t="s">
        <v>87</v>
      </c>
      <c r="F21" s="193">
        <v>1.25</v>
      </c>
      <c r="G21" s="193">
        <v>0</v>
      </c>
      <c r="H21" s="193">
        <v>0</v>
      </c>
      <c r="I21" s="193">
        <v>0</v>
      </c>
      <c r="J21" s="193">
        <v>0</v>
      </c>
      <c r="K21" s="193">
        <v>1.25</v>
      </c>
      <c r="L21" s="193">
        <v>1.25</v>
      </c>
      <c r="M21" s="193">
        <v>0</v>
      </c>
      <c r="N21" s="196">
        <v>0</v>
      </c>
    </row>
  </sheetData>
  <sheetProtection formatCells="0" formatColumns="0" formatRows="0"/>
  <mergeCells count="8">
    <mergeCell ref="A2:M2"/>
    <mergeCell ref="A3:L3"/>
    <mergeCell ref="A4:C4"/>
    <mergeCell ref="G4:J4"/>
    <mergeCell ref="K4:N4"/>
    <mergeCell ref="D4:D5"/>
    <mergeCell ref="E4:E5"/>
    <mergeCell ref="F4:F5"/>
  </mergeCells>
  <printOptions horizontalCentered="1"/>
  <pageMargins left="0.393055555555556" right="0.393055555555556" top="0.984027777777778" bottom="0.984027777777778" header="0.511805555555556" footer="0.511805555555556"/>
  <pageSetup paperSize="9" scale="55" fitToHeight="99" orientation="portrait" horizontalDpi="2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A1" sqref="A1"/>
    </sheetView>
  </sheetViews>
  <sheetFormatPr defaultColWidth="9" defaultRowHeight="10.8"/>
  <cols>
    <col min="1" max="1" width="19.8333333333333" customWidth="1"/>
    <col min="2" max="2" width="30" customWidth="1"/>
    <col min="3" max="3" width="33" customWidth="1"/>
    <col min="4" max="4" width="24.5" customWidth="1"/>
    <col min="5" max="5" width="26.8333333333333" customWidth="1"/>
    <col min="6" max="6" width="15.1666666666667" customWidth="1"/>
    <col min="7" max="7" width="14.3333333333333" customWidth="1"/>
    <col min="8" max="8" width="20.3333333333333" customWidth="1"/>
    <col min="9" max="11" width="9.16666666666667" customWidth="1"/>
    <col min="12" max="12" width="15.5" customWidth="1"/>
    <col min="13" max="13" width="10.8333333333333" customWidth="1"/>
  </cols>
  <sheetData>
    <row r="1" ht="24.75" customHeight="1" spans="1:13">
      <c r="A1" s="171"/>
      <c r="B1" s="172"/>
      <c r="C1" s="172"/>
      <c r="D1" s="172"/>
      <c r="E1" s="172"/>
      <c r="F1" s="172"/>
      <c r="G1" s="172"/>
      <c r="H1" s="172"/>
      <c r="I1" s="172"/>
      <c r="J1" s="172"/>
      <c r="K1" s="172"/>
      <c r="L1" s="172"/>
      <c r="M1" s="184" t="s">
        <v>99</v>
      </c>
    </row>
    <row r="2" ht="24.75" customHeight="1" spans="1:13">
      <c r="A2" s="173" t="s">
        <v>100</v>
      </c>
      <c r="B2" s="173"/>
      <c r="C2" s="173"/>
      <c r="D2" s="173"/>
      <c r="E2" s="173"/>
      <c r="F2" s="173"/>
      <c r="G2" s="173"/>
      <c r="H2" s="173"/>
      <c r="I2" s="173"/>
      <c r="J2" s="173"/>
      <c r="K2" s="173"/>
      <c r="L2" s="173"/>
      <c r="M2" s="173"/>
    </row>
    <row r="3" ht="24.75" customHeight="1" spans="1:13">
      <c r="A3" s="174" t="s">
        <v>2</v>
      </c>
      <c r="B3" s="175"/>
      <c r="C3" s="175"/>
      <c r="D3" s="175"/>
      <c r="E3" s="175"/>
      <c r="F3" s="175"/>
      <c r="G3" s="175"/>
      <c r="H3" s="175"/>
      <c r="I3" s="175"/>
      <c r="J3" s="175"/>
      <c r="K3" s="175"/>
      <c r="L3" s="175"/>
      <c r="M3" s="185" t="s">
        <v>3</v>
      </c>
    </row>
    <row r="4" ht="24.75" customHeight="1" spans="1:13">
      <c r="A4" s="176" t="s">
        <v>101</v>
      </c>
      <c r="B4" s="176"/>
      <c r="C4" s="176"/>
      <c r="D4" s="176" t="s">
        <v>102</v>
      </c>
      <c r="E4" s="176"/>
      <c r="F4" s="176"/>
      <c r="G4" s="176"/>
      <c r="H4" s="176"/>
      <c r="I4" s="176"/>
      <c r="J4" s="176"/>
      <c r="K4" s="176"/>
      <c r="L4" s="176"/>
      <c r="M4" s="176"/>
    </row>
    <row r="5" ht="24.75" customHeight="1" spans="1:13">
      <c r="A5" s="176" t="s">
        <v>103</v>
      </c>
      <c r="B5" s="176"/>
      <c r="C5" s="176" t="s">
        <v>7</v>
      </c>
      <c r="D5" s="176" t="s">
        <v>103</v>
      </c>
      <c r="E5" s="176" t="s">
        <v>52</v>
      </c>
      <c r="F5" s="176" t="s">
        <v>104</v>
      </c>
      <c r="G5" s="176"/>
      <c r="H5" s="176"/>
      <c r="I5" s="176"/>
      <c r="J5" s="176"/>
      <c r="K5" s="176"/>
      <c r="L5" s="176"/>
      <c r="M5" s="176"/>
    </row>
    <row r="6" ht="40.5" customHeight="1" spans="1:13">
      <c r="A6" s="176"/>
      <c r="B6" s="176"/>
      <c r="C6" s="176"/>
      <c r="D6" s="176"/>
      <c r="E6" s="176"/>
      <c r="F6" s="176" t="s">
        <v>11</v>
      </c>
      <c r="G6" s="176"/>
      <c r="H6" s="176"/>
      <c r="I6" s="176"/>
      <c r="J6" s="176"/>
      <c r="K6" s="176"/>
      <c r="L6" s="176" t="s">
        <v>105</v>
      </c>
      <c r="M6" s="176" t="s">
        <v>13</v>
      </c>
    </row>
    <row r="7" ht="24.75" customHeight="1" spans="1:13">
      <c r="A7" s="176"/>
      <c r="B7" s="176"/>
      <c r="C7" s="176"/>
      <c r="D7" s="176"/>
      <c r="E7" s="176"/>
      <c r="F7" s="176" t="s">
        <v>106</v>
      </c>
      <c r="G7" s="176" t="s">
        <v>28</v>
      </c>
      <c r="H7" s="176" t="s">
        <v>19</v>
      </c>
      <c r="I7" s="176" t="s">
        <v>20</v>
      </c>
      <c r="J7" s="176" t="s">
        <v>21</v>
      </c>
      <c r="K7" s="176" t="s">
        <v>22</v>
      </c>
      <c r="L7" s="176"/>
      <c r="M7" s="176"/>
    </row>
    <row r="8" ht="24.75" customHeight="1" spans="1:13">
      <c r="A8" s="176"/>
      <c r="B8" s="176"/>
      <c r="C8" s="176"/>
      <c r="D8" s="176"/>
      <c r="E8" s="176"/>
      <c r="F8" s="176"/>
      <c r="G8" s="176"/>
      <c r="H8" s="176"/>
      <c r="I8" s="176"/>
      <c r="J8" s="176"/>
      <c r="K8" s="176"/>
      <c r="L8" s="176"/>
      <c r="M8" s="176"/>
    </row>
    <row r="9" s="114" customFormat="1" ht="24.75" customHeight="1" spans="1:13">
      <c r="A9" s="176" t="s">
        <v>11</v>
      </c>
      <c r="B9" s="177" t="s">
        <v>17</v>
      </c>
      <c r="C9" s="178">
        <v>543.48</v>
      </c>
      <c r="D9" s="177" t="s">
        <v>107</v>
      </c>
      <c r="E9" s="179">
        <f t="shared" ref="E9:E16" si="0">F9+L9+M9</f>
        <v>426.5</v>
      </c>
      <c r="F9" s="179">
        <f t="shared" ref="F9:F38" si="1">G9+H9+I9+J9+K9</f>
        <v>426.5</v>
      </c>
      <c r="G9" s="179">
        <v>426.5</v>
      </c>
      <c r="H9" s="179">
        <v>0</v>
      </c>
      <c r="I9" s="179"/>
      <c r="J9" s="179">
        <v>0</v>
      </c>
      <c r="K9" s="179">
        <v>0</v>
      </c>
      <c r="L9" s="179">
        <v>0</v>
      </c>
      <c r="M9" s="179">
        <v>0</v>
      </c>
    </row>
    <row r="10" s="114" customFormat="1" ht="24.75" customHeight="1" spans="1:13">
      <c r="A10" s="176"/>
      <c r="B10" s="177" t="s">
        <v>28</v>
      </c>
      <c r="C10" s="178">
        <v>543.48</v>
      </c>
      <c r="D10" s="177" t="s">
        <v>108</v>
      </c>
      <c r="E10" s="179">
        <f t="shared" si="0"/>
        <v>0</v>
      </c>
      <c r="F10" s="179">
        <f t="shared" si="1"/>
        <v>0</v>
      </c>
      <c r="G10" s="179">
        <v>0</v>
      </c>
      <c r="H10" s="179">
        <v>0</v>
      </c>
      <c r="I10" s="179"/>
      <c r="J10" s="179">
        <v>0</v>
      </c>
      <c r="K10" s="179">
        <v>0</v>
      </c>
      <c r="L10" s="179">
        <v>0</v>
      </c>
      <c r="M10" s="179">
        <v>0</v>
      </c>
    </row>
    <row r="11" s="114" customFormat="1" ht="26.25" customHeight="1" spans="1:13">
      <c r="A11" s="176"/>
      <c r="B11" s="177" t="s">
        <v>19</v>
      </c>
      <c r="C11" s="178">
        <v>0</v>
      </c>
      <c r="D11" s="177" t="s">
        <v>109</v>
      </c>
      <c r="E11" s="179">
        <f t="shared" si="0"/>
        <v>5</v>
      </c>
      <c r="F11" s="179">
        <f t="shared" si="1"/>
        <v>5</v>
      </c>
      <c r="G11" s="179">
        <v>5</v>
      </c>
      <c r="H11" s="179">
        <v>0</v>
      </c>
      <c r="I11" s="179"/>
      <c r="J11" s="179">
        <v>0</v>
      </c>
      <c r="K11" s="179">
        <v>0</v>
      </c>
      <c r="L11" s="179">
        <v>0</v>
      </c>
      <c r="M11" s="179">
        <v>0</v>
      </c>
    </row>
    <row r="12" s="114" customFormat="1" ht="26.25" customHeight="1" spans="1:13">
      <c r="A12" s="176"/>
      <c r="B12" s="177" t="s">
        <v>20</v>
      </c>
      <c r="C12" s="178"/>
      <c r="D12" s="177" t="s">
        <v>110</v>
      </c>
      <c r="E12" s="179">
        <f t="shared" si="0"/>
        <v>0.5</v>
      </c>
      <c r="F12" s="179">
        <f t="shared" si="1"/>
        <v>0.5</v>
      </c>
      <c r="G12" s="179">
        <v>0.5</v>
      </c>
      <c r="H12" s="179">
        <v>0</v>
      </c>
      <c r="I12" s="179"/>
      <c r="J12" s="179">
        <v>0</v>
      </c>
      <c r="K12" s="179">
        <v>0</v>
      </c>
      <c r="L12" s="179">
        <v>0</v>
      </c>
      <c r="M12" s="179">
        <v>0</v>
      </c>
    </row>
    <row r="13" s="114" customFormat="1" ht="24.95" customHeight="1" spans="1:13">
      <c r="A13" s="176"/>
      <c r="B13" s="177" t="s">
        <v>21</v>
      </c>
      <c r="C13" s="178">
        <v>0</v>
      </c>
      <c r="D13" s="177" t="s">
        <v>111</v>
      </c>
      <c r="E13" s="179">
        <f t="shared" si="0"/>
        <v>0</v>
      </c>
      <c r="F13" s="179">
        <f t="shared" si="1"/>
        <v>0</v>
      </c>
      <c r="G13" s="179">
        <v>0</v>
      </c>
      <c r="H13" s="179">
        <v>0</v>
      </c>
      <c r="I13" s="179"/>
      <c r="J13" s="179">
        <v>0</v>
      </c>
      <c r="K13" s="179">
        <v>0</v>
      </c>
      <c r="L13" s="179">
        <v>0</v>
      </c>
      <c r="M13" s="179">
        <v>0</v>
      </c>
    </row>
    <row r="14" s="114" customFormat="1" ht="24.95" customHeight="1" spans="1:13">
      <c r="A14" s="176"/>
      <c r="B14" s="180" t="s">
        <v>22</v>
      </c>
      <c r="C14" s="178">
        <v>0</v>
      </c>
      <c r="D14" s="177" t="s">
        <v>112</v>
      </c>
      <c r="E14" s="179">
        <f t="shared" si="0"/>
        <v>0</v>
      </c>
      <c r="F14" s="179">
        <f t="shared" si="1"/>
        <v>0</v>
      </c>
      <c r="G14" s="179">
        <v>0</v>
      </c>
      <c r="H14" s="179">
        <v>0</v>
      </c>
      <c r="I14" s="179"/>
      <c r="J14" s="179">
        <v>0</v>
      </c>
      <c r="K14" s="179">
        <v>0</v>
      </c>
      <c r="L14" s="179">
        <v>0</v>
      </c>
      <c r="M14" s="179">
        <v>0</v>
      </c>
    </row>
    <row r="15" s="114" customFormat="1" ht="24.95" customHeight="1" spans="1:13">
      <c r="A15" s="177" t="s">
        <v>12</v>
      </c>
      <c r="B15" s="177"/>
      <c r="C15" s="178">
        <v>0</v>
      </c>
      <c r="D15" s="177" t="s">
        <v>113</v>
      </c>
      <c r="E15" s="179">
        <f t="shared" si="0"/>
        <v>1.5</v>
      </c>
      <c r="F15" s="179">
        <f t="shared" si="1"/>
        <v>1.5</v>
      </c>
      <c r="G15" s="179">
        <v>1.5</v>
      </c>
      <c r="H15" s="179">
        <v>0</v>
      </c>
      <c r="I15" s="179"/>
      <c r="J15" s="179">
        <v>0</v>
      </c>
      <c r="K15" s="179">
        <v>0</v>
      </c>
      <c r="L15" s="179">
        <v>0</v>
      </c>
      <c r="M15" s="179">
        <v>0</v>
      </c>
    </row>
    <row r="16" s="114" customFormat="1" ht="24.95" customHeight="1" spans="1:13">
      <c r="A16" s="177" t="s">
        <v>13</v>
      </c>
      <c r="B16" s="177"/>
      <c r="C16" s="178">
        <v>0</v>
      </c>
      <c r="D16" s="177" t="s">
        <v>114</v>
      </c>
      <c r="E16" s="179">
        <f t="shared" si="0"/>
        <v>56.2</v>
      </c>
      <c r="F16" s="179">
        <f t="shared" si="1"/>
        <v>56.2</v>
      </c>
      <c r="G16" s="179">
        <v>56.2</v>
      </c>
      <c r="H16" s="179">
        <v>0</v>
      </c>
      <c r="I16" s="179"/>
      <c r="J16" s="179">
        <v>0</v>
      </c>
      <c r="K16" s="179">
        <v>0</v>
      </c>
      <c r="L16" s="179">
        <v>0</v>
      </c>
      <c r="M16" s="179">
        <v>0</v>
      </c>
    </row>
    <row r="17" s="114" customFormat="1" ht="24.95" customHeight="1" spans="1:13">
      <c r="A17" s="181" t="s">
        <v>115</v>
      </c>
      <c r="B17" s="181"/>
      <c r="C17" s="178"/>
      <c r="D17" s="177" t="s">
        <v>116</v>
      </c>
      <c r="E17" s="179"/>
      <c r="F17" s="179">
        <f t="shared" si="1"/>
        <v>0</v>
      </c>
      <c r="G17" s="179">
        <v>0</v>
      </c>
      <c r="H17" s="179">
        <v>0</v>
      </c>
      <c r="I17" s="179"/>
      <c r="J17" s="179">
        <v>0</v>
      </c>
      <c r="K17" s="179">
        <v>0</v>
      </c>
      <c r="L17" s="179">
        <v>0</v>
      </c>
      <c r="M17" s="179">
        <v>0</v>
      </c>
    </row>
    <row r="18" s="114" customFormat="1" ht="24.95" customHeight="1" spans="1:13">
      <c r="A18" s="181"/>
      <c r="B18" s="181"/>
      <c r="C18" s="178"/>
      <c r="D18" s="177" t="s">
        <v>117</v>
      </c>
      <c r="E18" s="179">
        <f t="shared" ref="E18:E38" si="2">F18+L18+M18</f>
        <v>27.81</v>
      </c>
      <c r="F18" s="179">
        <f t="shared" si="1"/>
        <v>27.81</v>
      </c>
      <c r="G18" s="179">
        <v>27.81</v>
      </c>
      <c r="H18" s="179">
        <v>0</v>
      </c>
      <c r="I18" s="179"/>
      <c r="J18" s="179">
        <v>0</v>
      </c>
      <c r="K18" s="179">
        <v>0</v>
      </c>
      <c r="L18" s="179">
        <v>0</v>
      </c>
      <c r="M18" s="179">
        <v>0</v>
      </c>
    </row>
    <row r="19" s="114" customFormat="1" ht="24.95" customHeight="1" spans="1:13">
      <c r="A19" s="181"/>
      <c r="B19" s="181"/>
      <c r="C19" s="178"/>
      <c r="D19" s="177" t="s">
        <v>118</v>
      </c>
      <c r="E19" s="179">
        <f t="shared" si="2"/>
        <v>0</v>
      </c>
      <c r="F19" s="179">
        <f t="shared" si="1"/>
        <v>0</v>
      </c>
      <c r="G19" s="179">
        <v>0</v>
      </c>
      <c r="H19" s="179">
        <v>0</v>
      </c>
      <c r="I19" s="179"/>
      <c r="J19" s="179">
        <v>0</v>
      </c>
      <c r="K19" s="179">
        <v>0</v>
      </c>
      <c r="L19" s="179">
        <v>0</v>
      </c>
      <c r="M19" s="179">
        <v>0</v>
      </c>
    </row>
    <row r="20" s="114" customFormat="1" ht="24.95" customHeight="1" spans="1:13">
      <c r="A20" s="181"/>
      <c r="B20" s="181"/>
      <c r="C20" s="178"/>
      <c r="D20" s="177" t="s">
        <v>119</v>
      </c>
      <c r="E20" s="179">
        <f t="shared" si="2"/>
        <v>0</v>
      </c>
      <c r="F20" s="179">
        <f t="shared" si="1"/>
        <v>0</v>
      </c>
      <c r="G20" s="179">
        <v>0</v>
      </c>
      <c r="H20" s="179">
        <v>0</v>
      </c>
      <c r="I20" s="179"/>
      <c r="J20" s="179">
        <v>0</v>
      </c>
      <c r="K20" s="179">
        <v>0</v>
      </c>
      <c r="L20" s="179">
        <v>0</v>
      </c>
      <c r="M20" s="179">
        <v>0</v>
      </c>
    </row>
    <row r="21" s="114" customFormat="1" ht="24.95" customHeight="1" spans="1:13">
      <c r="A21" s="181"/>
      <c r="B21" s="181"/>
      <c r="C21" s="178"/>
      <c r="D21" s="177" t="s">
        <v>120</v>
      </c>
      <c r="E21" s="179">
        <f t="shared" si="2"/>
        <v>0</v>
      </c>
      <c r="F21" s="179">
        <f t="shared" si="1"/>
        <v>0</v>
      </c>
      <c r="G21" s="179">
        <v>0</v>
      </c>
      <c r="H21" s="179">
        <v>0</v>
      </c>
      <c r="I21" s="179"/>
      <c r="J21" s="179">
        <v>0</v>
      </c>
      <c r="K21" s="179">
        <v>0</v>
      </c>
      <c r="L21" s="179">
        <v>0</v>
      </c>
      <c r="M21" s="179">
        <v>0</v>
      </c>
    </row>
    <row r="22" s="114" customFormat="1" ht="24.95" customHeight="1" spans="1:13">
      <c r="A22" s="181"/>
      <c r="B22" s="181"/>
      <c r="C22" s="178"/>
      <c r="D22" s="177" t="s">
        <v>121</v>
      </c>
      <c r="E22" s="179">
        <f t="shared" si="2"/>
        <v>0</v>
      </c>
      <c r="F22" s="179">
        <f t="shared" si="1"/>
        <v>0</v>
      </c>
      <c r="G22" s="179">
        <v>0</v>
      </c>
      <c r="H22" s="179">
        <v>0</v>
      </c>
      <c r="I22" s="179"/>
      <c r="J22" s="179">
        <v>0</v>
      </c>
      <c r="K22" s="179">
        <v>0</v>
      </c>
      <c r="L22" s="179">
        <v>0</v>
      </c>
      <c r="M22" s="179">
        <v>0</v>
      </c>
    </row>
    <row r="23" s="114" customFormat="1" ht="24.95" customHeight="1" spans="1:13">
      <c r="A23" s="181"/>
      <c r="B23" s="181"/>
      <c r="C23" s="178"/>
      <c r="D23" s="177" t="s">
        <v>122</v>
      </c>
      <c r="E23" s="179">
        <f t="shared" si="2"/>
        <v>0</v>
      </c>
      <c r="F23" s="179">
        <f t="shared" si="1"/>
        <v>0</v>
      </c>
      <c r="G23" s="179">
        <v>0</v>
      </c>
      <c r="H23" s="179">
        <v>0</v>
      </c>
      <c r="I23" s="179"/>
      <c r="J23" s="179">
        <v>0</v>
      </c>
      <c r="K23" s="179">
        <v>0</v>
      </c>
      <c r="L23" s="179">
        <v>0</v>
      </c>
      <c r="M23" s="179">
        <v>0</v>
      </c>
    </row>
    <row r="24" s="114" customFormat="1" ht="24.95" customHeight="1" spans="1:13">
      <c r="A24" s="181"/>
      <c r="B24" s="181"/>
      <c r="C24" s="178"/>
      <c r="D24" s="177" t="s">
        <v>123</v>
      </c>
      <c r="E24" s="179">
        <f t="shared" si="2"/>
        <v>0</v>
      </c>
      <c r="F24" s="179">
        <f t="shared" si="1"/>
        <v>0</v>
      </c>
      <c r="G24" s="179">
        <v>0</v>
      </c>
      <c r="H24" s="179">
        <v>0</v>
      </c>
      <c r="I24" s="179"/>
      <c r="J24" s="179">
        <v>0</v>
      </c>
      <c r="K24" s="179">
        <v>0</v>
      </c>
      <c r="L24" s="179">
        <v>0</v>
      </c>
      <c r="M24" s="179">
        <v>0</v>
      </c>
    </row>
    <row r="25" s="114" customFormat="1" ht="24.95" customHeight="1" spans="1:13">
      <c r="A25" s="181"/>
      <c r="B25" s="181"/>
      <c r="C25" s="178"/>
      <c r="D25" s="177" t="s">
        <v>124</v>
      </c>
      <c r="E25" s="179">
        <f t="shared" si="2"/>
        <v>0</v>
      </c>
      <c r="F25" s="179">
        <f t="shared" si="1"/>
        <v>0</v>
      </c>
      <c r="G25" s="179">
        <v>0</v>
      </c>
      <c r="H25" s="179">
        <v>0</v>
      </c>
      <c r="I25" s="179"/>
      <c r="J25" s="179">
        <v>0</v>
      </c>
      <c r="K25" s="179">
        <v>0</v>
      </c>
      <c r="L25" s="179">
        <v>0</v>
      </c>
      <c r="M25" s="179">
        <v>0</v>
      </c>
    </row>
    <row r="26" s="114" customFormat="1" ht="24.95" customHeight="1" spans="1:13">
      <c r="A26" s="181"/>
      <c r="B26" s="181"/>
      <c r="C26" s="178"/>
      <c r="D26" s="177" t="s">
        <v>125</v>
      </c>
      <c r="E26" s="179">
        <f t="shared" si="2"/>
        <v>0</v>
      </c>
      <c r="F26" s="179">
        <f t="shared" si="1"/>
        <v>0</v>
      </c>
      <c r="G26" s="179">
        <v>0</v>
      </c>
      <c r="H26" s="179">
        <v>0</v>
      </c>
      <c r="I26" s="179"/>
      <c r="J26" s="179">
        <v>0</v>
      </c>
      <c r="K26" s="179">
        <v>0</v>
      </c>
      <c r="L26" s="179">
        <v>0</v>
      </c>
      <c r="M26" s="179">
        <v>0</v>
      </c>
    </row>
    <row r="27" s="114" customFormat="1" ht="24.95" customHeight="1" spans="1:13">
      <c r="A27" s="181"/>
      <c r="B27" s="181"/>
      <c r="C27" s="178"/>
      <c r="D27" s="177" t="s">
        <v>126</v>
      </c>
      <c r="E27" s="179">
        <f t="shared" si="2"/>
        <v>0</v>
      </c>
      <c r="F27" s="179">
        <f t="shared" si="1"/>
        <v>0</v>
      </c>
      <c r="G27" s="179">
        <v>0</v>
      </c>
      <c r="H27" s="179">
        <v>0</v>
      </c>
      <c r="I27" s="179"/>
      <c r="J27" s="179">
        <v>0</v>
      </c>
      <c r="K27" s="179">
        <v>0</v>
      </c>
      <c r="L27" s="179">
        <v>0</v>
      </c>
      <c r="M27" s="179">
        <v>0</v>
      </c>
    </row>
    <row r="28" s="114" customFormat="1" ht="24.95" customHeight="1" spans="1:13">
      <c r="A28" s="181"/>
      <c r="B28" s="181"/>
      <c r="C28" s="178"/>
      <c r="D28" s="177" t="s">
        <v>127</v>
      </c>
      <c r="E28" s="179">
        <f t="shared" si="2"/>
        <v>24.72</v>
      </c>
      <c r="F28" s="179">
        <f t="shared" si="1"/>
        <v>24.72</v>
      </c>
      <c r="G28" s="179">
        <v>24.72</v>
      </c>
      <c r="H28" s="179">
        <v>0</v>
      </c>
      <c r="I28" s="179"/>
      <c r="J28" s="179">
        <v>0</v>
      </c>
      <c r="K28" s="179">
        <v>0</v>
      </c>
      <c r="L28" s="179">
        <v>0</v>
      </c>
      <c r="M28" s="179">
        <v>0</v>
      </c>
    </row>
    <row r="29" s="114" customFormat="1" ht="24.95" customHeight="1" spans="1:13">
      <c r="A29" s="181"/>
      <c r="B29" s="181"/>
      <c r="C29" s="178"/>
      <c r="D29" s="177" t="s">
        <v>128</v>
      </c>
      <c r="E29" s="179">
        <f t="shared" si="2"/>
        <v>0</v>
      </c>
      <c r="F29" s="179">
        <f t="shared" si="1"/>
        <v>0</v>
      </c>
      <c r="G29" s="179">
        <v>0</v>
      </c>
      <c r="H29" s="179">
        <v>0</v>
      </c>
      <c r="I29" s="179"/>
      <c r="J29" s="179">
        <v>0</v>
      </c>
      <c r="K29" s="179">
        <v>0</v>
      </c>
      <c r="L29" s="179">
        <v>0</v>
      </c>
      <c r="M29" s="179">
        <v>0</v>
      </c>
    </row>
    <row r="30" s="114" customFormat="1" ht="24.95" customHeight="1" spans="1:13">
      <c r="A30" s="181"/>
      <c r="B30" s="181"/>
      <c r="C30" s="178"/>
      <c r="D30" s="177" t="s">
        <v>129</v>
      </c>
      <c r="E30" s="179">
        <f t="shared" si="2"/>
        <v>0</v>
      </c>
      <c r="F30" s="179">
        <f t="shared" si="1"/>
        <v>0</v>
      </c>
      <c r="G30" s="179">
        <v>0</v>
      </c>
      <c r="H30" s="179">
        <v>0</v>
      </c>
      <c r="I30" s="179"/>
      <c r="J30" s="179">
        <v>0</v>
      </c>
      <c r="K30" s="179">
        <v>0</v>
      </c>
      <c r="L30" s="179">
        <v>0</v>
      </c>
      <c r="M30" s="179">
        <v>0</v>
      </c>
    </row>
    <row r="31" s="114" customFormat="1" ht="24.95" customHeight="1" spans="1:13">
      <c r="A31" s="181"/>
      <c r="B31" s="181"/>
      <c r="C31" s="178"/>
      <c r="D31" s="177" t="s">
        <v>130</v>
      </c>
      <c r="E31" s="179">
        <f t="shared" si="2"/>
        <v>1.25</v>
      </c>
      <c r="F31" s="179">
        <f t="shared" si="1"/>
        <v>1.25</v>
      </c>
      <c r="G31" s="179">
        <v>1.25</v>
      </c>
      <c r="H31" s="179">
        <v>0</v>
      </c>
      <c r="I31" s="179"/>
      <c r="J31" s="179">
        <v>0</v>
      </c>
      <c r="K31" s="179">
        <v>0</v>
      </c>
      <c r="L31" s="179">
        <v>0</v>
      </c>
      <c r="M31" s="179">
        <v>0</v>
      </c>
    </row>
    <row r="32" s="114" customFormat="1" ht="24.95" customHeight="1" spans="1:13">
      <c r="A32" s="181"/>
      <c r="B32" s="181"/>
      <c r="C32" s="178"/>
      <c r="D32" s="177" t="s">
        <v>131</v>
      </c>
      <c r="E32" s="179">
        <f t="shared" si="2"/>
        <v>0</v>
      </c>
      <c r="F32" s="179">
        <f t="shared" si="1"/>
        <v>0</v>
      </c>
      <c r="G32" s="179">
        <v>0</v>
      </c>
      <c r="H32" s="179">
        <v>0</v>
      </c>
      <c r="I32" s="179"/>
      <c r="J32" s="179">
        <v>0</v>
      </c>
      <c r="K32" s="179">
        <v>0</v>
      </c>
      <c r="L32" s="179">
        <v>0</v>
      </c>
      <c r="M32" s="179">
        <v>0</v>
      </c>
    </row>
    <row r="33" s="114" customFormat="1" ht="24.95" customHeight="1" spans="1:13">
      <c r="A33" s="181"/>
      <c r="B33" s="181"/>
      <c r="C33" s="178"/>
      <c r="D33" s="177" t="s">
        <v>132</v>
      </c>
      <c r="E33" s="179">
        <f t="shared" si="2"/>
        <v>0</v>
      </c>
      <c r="F33" s="179">
        <f t="shared" si="1"/>
        <v>0</v>
      </c>
      <c r="G33" s="179">
        <v>0</v>
      </c>
      <c r="H33" s="179">
        <v>0</v>
      </c>
      <c r="I33" s="179"/>
      <c r="J33" s="179">
        <v>0</v>
      </c>
      <c r="K33" s="179">
        <v>0</v>
      </c>
      <c r="L33" s="179">
        <v>0</v>
      </c>
      <c r="M33" s="179">
        <v>0</v>
      </c>
    </row>
    <row r="34" s="114" customFormat="1" ht="24.95" customHeight="1" spans="1:13">
      <c r="A34" s="181"/>
      <c r="B34" s="181"/>
      <c r="C34" s="178"/>
      <c r="D34" s="177" t="s">
        <v>133</v>
      </c>
      <c r="E34" s="179">
        <f t="shared" si="2"/>
        <v>0</v>
      </c>
      <c r="F34" s="179">
        <f t="shared" si="1"/>
        <v>0</v>
      </c>
      <c r="G34" s="179">
        <v>0</v>
      </c>
      <c r="H34" s="179">
        <v>0</v>
      </c>
      <c r="I34" s="179"/>
      <c r="J34" s="179">
        <v>0</v>
      </c>
      <c r="K34" s="179">
        <v>0</v>
      </c>
      <c r="L34" s="179">
        <v>0</v>
      </c>
      <c r="M34" s="179">
        <v>0</v>
      </c>
    </row>
    <row r="35" s="114" customFormat="1" ht="24.95" customHeight="1" spans="1:13">
      <c r="A35" s="181"/>
      <c r="B35" s="181"/>
      <c r="C35" s="178"/>
      <c r="D35" s="177" t="s">
        <v>134</v>
      </c>
      <c r="E35" s="179">
        <f t="shared" si="2"/>
        <v>0</v>
      </c>
      <c r="F35" s="179">
        <f t="shared" si="1"/>
        <v>0</v>
      </c>
      <c r="G35" s="179">
        <v>0</v>
      </c>
      <c r="H35" s="179">
        <v>0</v>
      </c>
      <c r="I35" s="179"/>
      <c r="J35" s="179">
        <v>0</v>
      </c>
      <c r="K35" s="179">
        <v>0</v>
      </c>
      <c r="L35" s="179">
        <v>0</v>
      </c>
      <c r="M35" s="179">
        <v>0</v>
      </c>
    </row>
    <row r="36" s="114" customFormat="1" ht="24.95" customHeight="1" spans="1:13">
      <c r="A36" s="181"/>
      <c r="B36" s="181"/>
      <c r="C36" s="178"/>
      <c r="D36" s="177" t="s">
        <v>135</v>
      </c>
      <c r="E36" s="179">
        <f t="shared" si="2"/>
        <v>0</v>
      </c>
      <c r="F36" s="179">
        <f t="shared" si="1"/>
        <v>0</v>
      </c>
      <c r="G36" s="179">
        <v>0</v>
      </c>
      <c r="H36" s="179">
        <v>0</v>
      </c>
      <c r="I36" s="179"/>
      <c r="J36" s="179">
        <v>0</v>
      </c>
      <c r="K36" s="179">
        <v>0</v>
      </c>
      <c r="L36" s="179">
        <v>0</v>
      </c>
      <c r="M36" s="179">
        <v>0</v>
      </c>
    </row>
    <row r="37" s="114" customFormat="1" ht="24" customHeight="1" spans="1:13">
      <c r="A37" s="181"/>
      <c r="B37" s="181"/>
      <c r="C37" s="178"/>
      <c r="D37" s="177" t="s">
        <v>136</v>
      </c>
      <c r="E37" s="179">
        <f t="shared" si="2"/>
        <v>0</v>
      </c>
      <c r="F37" s="179">
        <f t="shared" si="1"/>
        <v>0</v>
      </c>
      <c r="G37" s="179">
        <v>0</v>
      </c>
      <c r="H37" s="179">
        <v>0</v>
      </c>
      <c r="I37" s="179"/>
      <c r="J37" s="179">
        <v>0</v>
      </c>
      <c r="K37" s="179">
        <v>0</v>
      </c>
      <c r="L37" s="179">
        <v>0</v>
      </c>
      <c r="M37" s="179">
        <v>0</v>
      </c>
    </row>
    <row r="38" s="114" customFormat="1" ht="16.5" customHeight="1" spans="1:13">
      <c r="A38" s="180"/>
      <c r="B38" s="180"/>
      <c r="C38" s="182"/>
      <c r="D38" s="180" t="s">
        <v>137</v>
      </c>
      <c r="E38" s="179">
        <f t="shared" si="2"/>
        <v>0</v>
      </c>
      <c r="F38" s="179">
        <f t="shared" si="1"/>
        <v>0</v>
      </c>
      <c r="G38" s="179">
        <v>0</v>
      </c>
      <c r="H38" s="179">
        <v>0</v>
      </c>
      <c r="I38" s="179"/>
      <c r="J38" s="179">
        <v>0</v>
      </c>
      <c r="K38" s="179">
        <v>0</v>
      </c>
      <c r="L38" s="179">
        <v>0</v>
      </c>
      <c r="M38" s="179">
        <v>0</v>
      </c>
    </row>
    <row r="39" s="114" customFormat="1" ht="17.25" customHeight="1" spans="1:13">
      <c r="A39" s="177" t="s">
        <v>138</v>
      </c>
      <c r="B39" s="177"/>
      <c r="C39" s="183">
        <v>543.48</v>
      </c>
      <c r="D39" s="177" t="s">
        <v>139</v>
      </c>
      <c r="E39" s="179">
        <f>C39</f>
        <v>543.48</v>
      </c>
      <c r="F39" s="179">
        <f>C9</f>
        <v>543.48</v>
      </c>
      <c r="G39" s="179">
        <f>C10</f>
        <v>543.48</v>
      </c>
      <c r="H39" s="179">
        <f>C11</f>
        <v>0</v>
      </c>
      <c r="I39" s="179"/>
      <c r="J39" s="179">
        <f>C13</f>
        <v>0</v>
      </c>
      <c r="K39" s="179">
        <f>C14</f>
        <v>0</v>
      </c>
      <c r="L39" s="179">
        <f>C15</f>
        <v>0</v>
      </c>
      <c r="M39" s="179">
        <f>C16</f>
        <v>0</v>
      </c>
    </row>
    <row r="40" ht="12.75" customHeight="1"/>
    <row r="41" ht="12.75" customHeight="1"/>
    <row r="42" ht="9.75" customHeight="1"/>
    <row r="43" ht="12.75" customHeight="1"/>
    <row r="44" ht="12.75" customHeight="1"/>
    <row r="45" ht="12.75" customHeight="1"/>
    <row r="46" ht="9.75" customHeight="1"/>
  </sheetData>
  <sheetProtection formatCells="0" formatColumns="0" formatRows="0"/>
  <mergeCells count="22">
    <mergeCell ref="A2:M2"/>
    <mergeCell ref="A3:L3"/>
    <mergeCell ref="A4:C4"/>
    <mergeCell ref="D4:M4"/>
    <mergeCell ref="F5:M5"/>
    <mergeCell ref="F6:K6"/>
    <mergeCell ref="A15:B15"/>
    <mergeCell ref="A16:B16"/>
    <mergeCell ref="A39:B39"/>
    <mergeCell ref="A9:A14"/>
    <mergeCell ref="C5:C8"/>
    <mergeCell ref="D5:D8"/>
    <mergeCell ref="E5:E8"/>
    <mergeCell ref="F7:F8"/>
    <mergeCell ref="G7:G8"/>
    <mergeCell ref="H7:H8"/>
    <mergeCell ref="I7:I8"/>
    <mergeCell ref="J7:J8"/>
    <mergeCell ref="K7:K8"/>
    <mergeCell ref="L6:L8"/>
    <mergeCell ref="M6:M8"/>
    <mergeCell ref="A5:B8"/>
  </mergeCells>
  <printOptions horizontalCentered="1" verticalCentered="1"/>
  <pageMargins left="0.393055555555556" right="0.393055555555556" top="0.393055555555556" bottom="0.393055555555556" header="0" footer="0"/>
  <pageSetup paperSize="9" scale="65" orientation="landscape" horizontalDpi="200" verticalDpi="300"/>
  <headerFooter alignWithMargins="0">
    <oddFooter>&amp;C第 &amp;P 页,共 &amp;N 页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showGridLines="0" showZeros="0" workbookViewId="0">
      <selection activeCell="A1" sqref="A1"/>
    </sheetView>
  </sheetViews>
  <sheetFormatPr defaultColWidth="9.16666666666667" defaultRowHeight="12.75" customHeight="1"/>
  <cols>
    <col min="3" max="3" width="8.5" customWidth="1"/>
    <col min="6" max="6" width="18.3333333333333" customWidth="1"/>
    <col min="7" max="7" width="23.6666666666667" customWidth="1"/>
    <col min="8" max="8" width="23" customWidth="1"/>
    <col min="9" max="10" width="16.8333333333333" customWidth="1"/>
    <col min="11" max="12" width="13.3333333333333" customWidth="1"/>
    <col min="13" max="13" width="21" customWidth="1"/>
    <col min="14" max="14" width="14.1666666666667" customWidth="1"/>
    <col min="15" max="15" width="60.5" customWidth="1"/>
    <col min="16" max="226" width="9.16666666666667" customWidth="1"/>
  </cols>
  <sheetData>
    <row r="1" ht="24.75" customHeight="1" spans="1:14">
      <c r="A1" s="159"/>
      <c r="B1" s="159"/>
      <c r="C1" s="159"/>
      <c r="D1" s="159"/>
      <c r="E1" s="159"/>
      <c r="F1" s="159"/>
      <c r="G1" s="159"/>
      <c r="H1" s="159"/>
      <c r="I1" s="159"/>
      <c r="J1" s="159"/>
      <c r="K1" s="159"/>
      <c r="L1" s="159"/>
      <c r="N1" s="166" t="s">
        <v>140</v>
      </c>
    </row>
    <row r="2" ht="41.25" customHeight="1" spans="1:13">
      <c r="A2" s="160" t="s">
        <v>141</v>
      </c>
      <c r="B2" s="160"/>
      <c r="C2" s="160"/>
      <c r="D2" s="160"/>
      <c r="E2" s="160"/>
      <c r="F2" s="160"/>
      <c r="G2" s="160"/>
      <c r="H2" s="160"/>
      <c r="I2" s="160"/>
      <c r="J2" s="160"/>
      <c r="K2" s="160"/>
      <c r="L2" s="160"/>
      <c r="M2" s="160"/>
    </row>
    <row r="3" ht="25.5" customHeight="1" spans="1:14">
      <c r="A3" s="161"/>
      <c r="B3" s="162"/>
      <c r="C3" s="162"/>
      <c r="D3" s="162"/>
      <c r="E3" s="162"/>
      <c r="F3" s="162"/>
      <c r="G3" s="162"/>
      <c r="H3" s="162"/>
      <c r="I3" s="162"/>
      <c r="J3" s="162"/>
      <c r="K3" s="162"/>
      <c r="L3" s="162"/>
      <c r="N3" s="166" t="s">
        <v>3</v>
      </c>
    </row>
    <row r="4" ht="25.5" customHeight="1" spans="1:14">
      <c r="A4" s="163" t="s">
        <v>42</v>
      </c>
      <c r="B4" s="163"/>
      <c r="C4" s="163"/>
      <c r="D4" s="163" t="s">
        <v>142</v>
      </c>
      <c r="E4" s="163" t="s">
        <v>44</v>
      </c>
      <c r="F4" s="163" t="s">
        <v>45</v>
      </c>
      <c r="G4" s="163" t="s">
        <v>91</v>
      </c>
      <c r="H4" s="163"/>
      <c r="I4" s="163"/>
      <c r="J4" s="163"/>
      <c r="K4" s="167" t="s">
        <v>92</v>
      </c>
      <c r="L4" s="167"/>
      <c r="M4" s="167"/>
      <c r="N4" s="167"/>
    </row>
    <row r="5" ht="33.95" customHeight="1" spans="1:14">
      <c r="A5" s="163" t="s">
        <v>49</v>
      </c>
      <c r="B5" s="163" t="s">
        <v>50</v>
      </c>
      <c r="C5" s="163" t="s">
        <v>51</v>
      </c>
      <c r="D5" s="163"/>
      <c r="E5" s="163"/>
      <c r="F5" s="163"/>
      <c r="G5" s="163" t="s">
        <v>17</v>
      </c>
      <c r="H5" s="163" t="s">
        <v>93</v>
      </c>
      <c r="I5" s="163" t="s">
        <v>94</v>
      </c>
      <c r="J5" s="163" t="s">
        <v>95</v>
      </c>
      <c r="K5" s="167" t="s">
        <v>17</v>
      </c>
      <c r="L5" s="167" t="s">
        <v>96</v>
      </c>
      <c r="M5" s="167" t="s">
        <v>97</v>
      </c>
      <c r="N5" s="168" t="s">
        <v>98</v>
      </c>
    </row>
    <row r="6" s="114" customFormat="1" ht="21.95" customHeight="1" spans="1:14">
      <c r="A6" s="164"/>
      <c r="B6" s="164"/>
      <c r="C6" s="164"/>
      <c r="D6" s="164"/>
      <c r="E6" s="164" t="s">
        <v>52</v>
      </c>
      <c r="F6" s="165">
        <v>543.48</v>
      </c>
      <c r="G6" s="165">
        <v>476.08</v>
      </c>
      <c r="H6" s="165">
        <v>404.12</v>
      </c>
      <c r="I6" s="165">
        <v>50.19</v>
      </c>
      <c r="J6" s="165">
        <v>21.77</v>
      </c>
      <c r="K6" s="169">
        <v>67.4</v>
      </c>
      <c r="L6" s="169">
        <v>65.9</v>
      </c>
      <c r="M6" s="169">
        <v>1.5</v>
      </c>
      <c r="N6" s="170">
        <v>0</v>
      </c>
    </row>
    <row r="7" ht="21.95" customHeight="1" spans="1:14">
      <c r="A7" s="164"/>
      <c r="B7" s="164"/>
      <c r="C7" s="164"/>
      <c r="D7" s="164" t="s">
        <v>53</v>
      </c>
      <c r="E7" s="164" t="s">
        <v>54</v>
      </c>
      <c r="F7" s="165">
        <v>543.48</v>
      </c>
      <c r="G7" s="165">
        <v>476.08</v>
      </c>
      <c r="H7" s="165">
        <v>404.12</v>
      </c>
      <c r="I7" s="165">
        <v>50.19</v>
      </c>
      <c r="J7" s="165">
        <v>21.77</v>
      </c>
      <c r="K7" s="169">
        <v>67.4</v>
      </c>
      <c r="L7" s="169">
        <v>65.9</v>
      </c>
      <c r="M7" s="169">
        <v>1.5</v>
      </c>
      <c r="N7" s="170">
        <v>0</v>
      </c>
    </row>
    <row r="8" ht="21.95" customHeight="1" spans="1:14">
      <c r="A8" s="164" t="s">
        <v>55</v>
      </c>
      <c r="B8" s="164" t="s">
        <v>56</v>
      </c>
      <c r="C8" s="164" t="s">
        <v>57</v>
      </c>
      <c r="D8" s="164" t="s">
        <v>58</v>
      </c>
      <c r="E8" s="164" t="s">
        <v>59</v>
      </c>
      <c r="F8" s="165">
        <v>1.8</v>
      </c>
      <c r="G8" s="165">
        <v>0</v>
      </c>
      <c r="H8" s="165">
        <v>0</v>
      </c>
      <c r="I8" s="165">
        <v>0</v>
      </c>
      <c r="J8" s="165">
        <v>0</v>
      </c>
      <c r="K8" s="169">
        <v>1.8</v>
      </c>
      <c r="L8" s="169">
        <v>1.8</v>
      </c>
      <c r="M8" s="169">
        <v>0</v>
      </c>
      <c r="N8" s="170">
        <v>0</v>
      </c>
    </row>
    <row r="9" ht="21.95" customHeight="1" spans="1:14">
      <c r="A9" s="164" t="s">
        <v>55</v>
      </c>
      <c r="B9" s="164" t="s">
        <v>60</v>
      </c>
      <c r="C9" s="164" t="s">
        <v>61</v>
      </c>
      <c r="D9" s="164" t="s">
        <v>58</v>
      </c>
      <c r="E9" s="164" t="s">
        <v>62</v>
      </c>
      <c r="F9" s="165">
        <v>0.5</v>
      </c>
      <c r="G9" s="165">
        <v>0</v>
      </c>
      <c r="H9" s="165">
        <v>0</v>
      </c>
      <c r="I9" s="165">
        <v>0</v>
      </c>
      <c r="J9" s="165">
        <v>0</v>
      </c>
      <c r="K9" s="169">
        <v>0.5</v>
      </c>
      <c r="L9" s="169">
        <v>0.5</v>
      </c>
      <c r="M9" s="169">
        <v>0</v>
      </c>
      <c r="N9" s="170">
        <v>0</v>
      </c>
    </row>
    <row r="10" ht="21.95" customHeight="1" spans="1:14">
      <c r="A10" s="164" t="s">
        <v>55</v>
      </c>
      <c r="B10" s="164" t="s">
        <v>63</v>
      </c>
      <c r="C10" s="164" t="s">
        <v>56</v>
      </c>
      <c r="D10" s="164" t="s">
        <v>58</v>
      </c>
      <c r="E10" s="164" t="s">
        <v>64</v>
      </c>
      <c r="F10" s="165">
        <v>424.2</v>
      </c>
      <c r="G10" s="165">
        <v>389.28</v>
      </c>
      <c r="H10" s="165">
        <v>317.32</v>
      </c>
      <c r="I10" s="165">
        <v>50.19</v>
      </c>
      <c r="J10" s="165">
        <v>21.77</v>
      </c>
      <c r="K10" s="169">
        <v>34.92</v>
      </c>
      <c r="L10" s="169">
        <v>34.92</v>
      </c>
      <c r="M10" s="169">
        <v>0</v>
      </c>
      <c r="N10" s="170">
        <v>0</v>
      </c>
    </row>
    <row r="11" ht="21.95" customHeight="1" spans="1:14">
      <c r="A11" s="164" t="s">
        <v>67</v>
      </c>
      <c r="B11" s="164" t="s">
        <v>61</v>
      </c>
      <c r="C11" s="164" t="s">
        <v>61</v>
      </c>
      <c r="D11" s="164" t="s">
        <v>58</v>
      </c>
      <c r="E11" s="164" t="s">
        <v>68</v>
      </c>
      <c r="F11" s="165">
        <v>5</v>
      </c>
      <c r="G11" s="165">
        <v>0</v>
      </c>
      <c r="H11" s="165">
        <v>0</v>
      </c>
      <c r="I11" s="165">
        <v>0</v>
      </c>
      <c r="J11" s="165">
        <v>0</v>
      </c>
      <c r="K11" s="169">
        <v>5</v>
      </c>
      <c r="L11" s="169">
        <v>5</v>
      </c>
      <c r="M11" s="169">
        <v>0</v>
      </c>
      <c r="N11" s="170">
        <v>0</v>
      </c>
    </row>
    <row r="12" ht="21.95" customHeight="1" spans="1:14">
      <c r="A12" s="164" t="s">
        <v>69</v>
      </c>
      <c r="B12" s="164" t="s">
        <v>70</v>
      </c>
      <c r="C12" s="164" t="s">
        <v>71</v>
      </c>
      <c r="D12" s="164" t="s">
        <v>58</v>
      </c>
      <c r="E12" s="164" t="s">
        <v>72</v>
      </c>
      <c r="F12" s="165">
        <v>0.5</v>
      </c>
      <c r="G12" s="165">
        <v>0</v>
      </c>
      <c r="H12" s="165">
        <v>0</v>
      </c>
      <c r="I12" s="165">
        <v>0</v>
      </c>
      <c r="J12" s="165">
        <v>0</v>
      </c>
      <c r="K12" s="169">
        <v>0.5</v>
      </c>
      <c r="L12" s="169">
        <v>0.5</v>
      </c>
      <c r="M12" s="169">
        <v>0</v>
      </c>
      <c r="N12" s="170">
        <v>0</v>
      </c>
    </row>
    <row r="13" ht="21.95" customHeight="1" spans="1:14">
      <c r="A13" s="164" t="s">
        <v>73</v>
      </c>
      <c r="B13" s="164" t="s">
        <v>56</v>
      </c>
      <c r="C13" s="164" t="s">
        <v>61</v>
      </c>
      <c r="D13" s="164" t="s">
        <v>58</v>
      </c>
      <c r="E13" s="164" t="s">
        <v>74</v>
      </c>
      <c r="F13" s="165">
        <v>1.5</v>
      </c>
      <c r="G13" s="165">
        <v>0</v>
      </c>
      <c r="H13" s="165">
        <v>0</v>
      </c>
      <c r="I13" s="165">
        <v>0</v>
      </c>
      <c r="J13" s="165">
        <v>0</v>
      </c>
      <c r="K13" s="169">
        <v>1.5</v>
      </c>
      <c r="L13" s="169">
        <v>0</v>
      </c>
      <c r="M13" s="169">
        <v>1.5</v>
      </c>
      <c r="N13" s="170">
        <v>0</v>
      </c>
    </row>
    <row r="14" ht="21.95" customHeight="1" spans="1:14">
      <c r="A14" s="164" t="s">
        <v>75</v>
      </c>
      <c r="B14" s="164" t="s">
        <v>60</v>
      </c>
      <c r="C14" s="164" t="s">
        <v>57</v>
      </c>
      <c r="D14" s="164" t="s">
        <v>58</v>
      </c>
      <c r="E14" s="164" t="s">
        <v>76</v>
      </c>
      <c r="F14" s="165">
        <v>21.93</v>
      </c>
      <c r="G14" s="165">
        <v>0</v>
      </c>
      <c r="H14" s="165">
        <v>0</v>
      </c>
      <c r="I14" s="165">
        <v>0</v>
      </c>
      <c r="J14" s="165">
        <v>0</v>
      </c>
      <c r="K14" s="169">
        <v>21.93</v>
      </c>
      <c r="L14" s="169">
        <v>21.93</v>
      </c>
      <c r="M14" s="169">
        <v>0</v>
      </c>
      <c r="N14" s="170">
        <v>0</v>
      </c>
    </row>
    <row r="15" ht="21.95" customHeight="1" spans="1:14">
      <c r="A15" s="164" t="s">
        <v>75</v>
      </c>
      <c r="B15" s="164" t="s">
        <v>77</v>
      </c>
      <c r="C15" s="164" t="s">
        <v>77</v>
      </c>
      <c r="D15" s="164" t="s">
        <v>58</v>
      </c>
      <c r="E15" s="164" t="s">
        <v>78</v>
      </c>
      <c r="F15" s="165">
        <v>31.17</v>
      </c>
      <c r="G15" s="165">
        <v>31.17</v>
      </c>
      <c r="H15" s="165">
        <v>31.17</v>
      </c>
      <c r="I15" s="165">
        <v>0</v>
      </c>
      <c r="J15" s="165">
        <v>0</v>
      </c>
      <c r="K15" s="169">
        <v>0</v>
      </c>
      <c r="L15" s="169">
        <v>0</v>
      </c>
      <c r="M15" s="169">
        <v>0</v>
      </c>
      <c r="N15" s="170">
        <v>0</v>
      </c>
    </row>
    <row r="16" ht="21.95" customHeight="1" spans="1:14">
      <c r="A16" s="164" t="s">
        <v>75</v>
      </c>
      <c r="B16" s="164" t="s">
        <v>77</v>
      </c>
      <c r="C16" s="164" t="s">
        <v>70</v>
      </c>
      <c r="D16" s="164" t="s">
        <v>58</v>
      </c>
      <c r="E16" s="164" t="s">
        <v>79</v>
      </c>
      <c r="F16" s="165">
        <v>3.1</v>
      </c>
      <c r="G16" s="165">
        <v>3.1</v>
      </c>
      <c r="H16" s="165">
        <v>3.1</v>
      </c>
      <c r="I16" s="165">
        <v>0</v>
      </c>
      <c r="J16" s="165">
        <v>0</v>
      </c>
      <c r="K16" s="169">
        <v>0</v>
      </c>
      <c r="L16" s="169">
        <v>0</v>
      </c>
      <c r="M16" s="169">
        <v>0</v>
      </c>
      <c r="N16" s="170">
        <v>0</v>
      </c>
    </row>
    <row r="17" ht="21.95" customHeight="1" spans="1:14">
      <c r="A17" s="164" t="s">
        <v>80</v>
      </c>
      <c r="B17" s="164" t="s">
        <v>81</v>
      </c>
      <c r="C17" s="164" t="s">
        <v>56</v>
      </c>
      <c r="D17" s="164" t="s">
        <v>58</v>
      </c>
      <c r="E17" s="164" t="s">
        <v>82</v>
      </c>
      <c r="F17" s="165">
        <v>15.45</v>
      </c>
      <c r="G17" s="165">
        <v>15.45</v>
      </c>
      <c r="H17" s="165">
        <v>15.45</v>
      </c>
      <c r="I17" s="165">
        <v>0</v>
      </c>
      <c r="J17" s="165">
        <v>0</v>
      </c>
      <c r="K17" s="169">
        <v>0</v>
      </c>
      <c r="L17" s="169">
        <v>0</v>
      </c>
      <c r="M17" s="169">
        <v>0</v>
      </c>
      <c r="N17" s="170">
        <v>0</v>
      </c>
    </row>
    <row r="18" ht="21.95" customHeight="1" spans="1:14">
      <c r="A18" s="164" t="s">
        <v>80</v>
      </c>
      <c r="B18" s="164" t="s">
        <v>81</v>
      </c>
      <c r="C18" s="164" t="s">
        <v>63</v>
      </c>
      <c r="D18" s="164" t="s">
        <v>58</v>
      </c>
      <c r="E18" s="164" t="s">
        <v>83</v>
      </c>
      <c r="F18" s="165">
        <v>12.36</v>
      </c>
      <c r="G18" s="165">
        <v>12.36</v>
      </c>
      <c r="H18" s="165">
        <v>12.36</v>
      </c>
      <c r="I18" s="165">
        <v>0</v>
      </c>
      <c r="J18" s="165">
        <v>0</v>
      </c>
      <c r="K18" s="169">
        <v>0</v>
      </c>
      <c r="L18" s="169">
        <v>0</v>
      </c>
      <c r="M18" s="169">
        <v>0</v>
      </c>
      <c r="N18" s="170">
        <v>0</v>
      </c>
    </row>
    <row r="19" ht="21.95" customHeight="1" spans="1:14">
      <c r="A19" s="164" t="s">
        <v>84</v>
      </c>
      <c r="B19" s="164" t="s">
        <v>60</v>
      </c>
      <c r="C19" s="164" t="s">
        <v>56</v>
      </c>
      <c r="D19" s="164" t="s">
        <v>58</v>
      </c>
      <c r="E19" s="164" t="s">
        <v>85</v>
      </c>
      <c r="F19" s="165">
        <v>24.72</v>
      </c>
      <c r="G19" s="165">
        <v>24.72</v>
      </c>
      <c r="H19" s="165">
        <v>24.72</v>
      </c>
      <c r="I19" s="165">
        <v>0</v>
      </c>
      <c r="J19" s="165">
        <v>0</v>
      </c>
      <c r="K19" s="169">
        <v>0</v>
      </c>
      <c r="L19" s="169">
        <v>0</v>
      </c>
      <c r="M19" s="169">
        <v>0</v>
      </c>
      <c r="N19" s="170">
        <v>0</v>
      </c>
    </row>
    <row r="20" ht="21.95" customHeight="1" spans="1:14">
      <c r="A20" s="164" t="s">
        <v>86</v>
      </c>
      <c r="B20" s="164" t="s">
        <v>56</v>
      </c>
      <c r="C20" s="164" t="s">
        <v>70</v>
      </c>
      <c r="D20" s="164" t="s">
        <v>58</v>
      </c>
      <c r="E20" s="164" t="s">
        <v>87</v>
      </c>
      <c r="F20" s="165">
        <v>1.25</v>
      </c>
      <c r="G20" s="165">
        <v>0</v>
      </c>
      <c r="H20" s="165">
        <v>0</v>
      </c>
      <c r="I20" s="165">
        <v>0</v>
      </c>
      <c r="J20" s="165">
        <v>0</v>
      </c>
      <c r="K20" s="169">
        <v>1.25</v>
      </c>
      <c r="L20" s="169">
        <v>1.25</v>
      </c>
      <c r="M20" s="169">
        <v>0</v>
      </c>
      <c r="N20" s="170">
        <v>0</v>
      </c>
    </row>
  </sheetData>
  <sheetProtection formatCells="0" formatColumns="0" formatRows="0"/>
  <mergeCells count="8">
    <mergeCell ref="A2:M2"/>
    <mergeCell ref="A3:L3"/>
    <mergeCell ref="A4:C4"/>
    <mergeCell ref="G4:J4"/>
    <mergeCell ref="K4:N4"/>
    <mergeCell ref="D4:D5"/>
    <mergeCell ref="E4:E5"/>
    <mergeCell ref="F4:F5"/>
  </mergeCells>
  <printOptions horizontalCentered="1"/>
  <pageMargins left="0.393055555555556" right="0.393055555555556" top="0.393055555555556" bottom="0.393055555555556" header="0.511805555555556" footer="0.511805555555556"/>
  <pageSetup paperSize="9" scale="75" fitToHeight="99" orientation="landscape" horizontalDpi="2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2"/>
  <sheetViews>
    <sheetView showGridLines="0" showZeros="0" workbookViewId="0">
      <selection activeCell="A1" sqref="A1"/>
    </sheetView>
  </sheetViews>
  <sheetFormatPr defaultColWidth="12" defaultRowHeight="10.8"/>
  <cols>
    <col min="1" max="5" width="19.3333333333333" customWidth="1"/>
    <col min="6" max="6" width="23.8333333333333" customWidth="1"/>
    <col min="7" max="7" width="32" customWidth="1"/>
    <col min="8" max="8" width="22" customWidth="1"/>
  </cols>
  <sheetData>
    <row r="1" ht="13.5" customHeight="1" spans="1:19">
      <c r="A1" s="143"/>
      <c r="B1" s="144"/>
      <c r="C1" s="144"/>
      <c r="D1" s="144"/>
      <c r="E1" s="144"/>
      <c r="F1" s="144"/>
      <c r="G1" s="144"/>
      <c r="H1" s="144"/>
      <c r="I1" s="144"/>
      <c r="J1" s="144"/>
      <c r="K1" s="144"/>
      <c r="L1" s="144"/>
      <c r="M1" s="144"/>
      <c r="N1" s="144"/>
      <c r="O1" s="144"/>
      <c r="P1" s="144"/>
      <c r="Q1" s="144"/>
      <c r="R1" s="144"/>
      <c r="S1" s="156" t="s">
        <v>143</v>
      </c>
    </row>
    <row r="2" ht="39.75" customHeight="1" spans="1:19">
      <c r="A2" s="145" t="s">
        <v>144</v>
      </c>
      <c r="B2" s="145"/>
      <c r="C2" s="145"/>
      <c r="D2" s="145"/>
      <c r="E2" s="145"/>
      <c r="F2" s="145"/>
      <c r="G2" s="145"/>
      <c r="H2" s="145"/>
      <c r="I2" s="145"/>
      <c r="J2" s="145"/>
      <c r="K2" s="145"/>
      <c r="L2" s="145"/>
      <c r="M2" s="145"/>
      <c r="N2" s="145"/>
      <c r="O2" s="145"/>
      <c r="P2" s="145"/>
      <c r="Q2" s="145"/>
      <c r="R2" s="145"/>
      <c r="S2" s="145"/>
    </row>
    <row r="3" ht="26.25" customHeight="1" spans="1:19">
      <c r="A3" s="146"/>
      <c r="B3" s="146"/>
      <c r="C3" s="146"/>
      <c r="D3" s="146"/>
      <c r="E3" s="146"/>
      <c r="F3" s="146"/>
      <c r="G3" s="146"/>
      <c r="H3" s="146"/>
      <c r="I3" s="144"/>
      <c r="J3" s="144"/>
      <c r="K3" s="144"/>
      <c r="L3" s="144"/>
      <c r="M3" s="144"/>
      <c r="N3" s="144"/>
      <c r="O3" s="144"/>
      <c r="P3" s="144"/>
      <c r="Q3" s="144"/>
      <c r="R3" s="144"/>
      <c r="S3" s="144"/>
    </row>
    <row r="4" ht="21.75" customHeight="1" spans="1:19">
      <c r="A4" s="147" t="s">
        <v>2</v>
      </c>
      <c r="B4" s="148"/>
      <c r="C4" s="148"/>
      <c r="D4" s="149"/>
      <c r="E4" s="149"/>
      <c r="F4" s="149"/>
      <c r="G4" s="149"/>
      <c r="H4" s="149"/>
      <c r="I4" s="149"/>
      <c r="J4" s="149"/>
      <c r="K4" s="149"/>
      <c r="L4" s="149"/>
      <c r="M4" s="144"/>
      <c r="N4" s="144"/>
      <c r="O4" s="144"/>
      <c r="P4" s="144"/>
      <c r="Q4" s="144"/>
      <c r="R4" s="144"/>
      <c r="S4" s="157" t="s">
        <v>3</v>
      </c>
    </row>
    <row r="5" ht="27.75" customHeight="1" spans="1:19">
      <c r="A5" s="150" t="s">
        <v>145</v>
      </c>
      <c r="B5" s="150"/>
      <c r="C5" s="150"/>
      <c r="D5" s="150" t="s">
        <v>146</v>
      </c>
      <c r="E5" s="150"/>
      <c r="F5" s="150"/>
      <c r="G5" s="150" t="s">
        <v>45</v>
      </c>
      <c r="H5" s="150" t="s">
        <v>46</v>
      </c>
      <c r="I5" s="150"/>
      <c r="J5" s="150"/>
      <c r="K5" s="150"/>
      <c r="L5" s="150"/>
      <c r="M5" s="150"/>
      <c r="N5" s="150"/>
      <c r="O5" s="150"/>
      <c r="P5" s="150"/>
      <c r="Q5" s="150"/>
      <c r="R5" s="150"/>
      <c r="S5" s="150"/>
    </row>
    <row r="6" ht="24" customHeight="1" spans="1:19">
      <c r="A6" s="150"/>
      <c r="B6" s="150"/>
      <c r="C6" s="150"/>
      <c r="D6" s="150"/>
      <c r="E6" s="150"/>
      <c r="F6" s="150"/>
      <c r="G6" s="150"/>
      <c r="H6" s="150" t="s">
        <v>47</v>
      </c>
      <c r="I6" s="150"/>
      <c r="J6" s="150"/>
      <c r="K6" s="150"/>
      <c r="L6" s="150"/>
      <c r="M6" s="150"/>
      <c r="N6" s="150" t="s">
        <v>12</v>
      </c>
      <c r="O6" s="150" t="s">
        <v>13</v>
      </c>
      <c r="P6" s="150" t="s">
        <v>14</v>
      </c>
      <c r="Q6" s="158" t="s">
        <v>15</v>
      </c>
      <c r="R6" s="150" t="s">
        <v>48</v>
      </c>
      <c r="S6" s="150" t="s">
        <v>16</v>
      </c>
    </row>
    <row r="7" ht="36" customHeight="1" spans="1:19">
      <c r="A7" s="150" t="s">
        <v>49</v>
      </c>
      <c r="B7" s="150" t="s">
        <v>50</v>
      </c>
      <c r="C7" s="150" t="s">
        <v>147</v>
      </c>
      <c r="D7" s="150" t="s">
        <v>49</v>
      </c>
      <c r="E7" s="150" t="s">
        <v>50</v>
      </c>
      <c r="F7" s="150" t="s">
        <v>147</v>
      </c>
      <c r="G7" s="150"/>
      <c r="H7" s="150" t="s">
        <v>17</v>
      </c>
      <c r="I7" s="150" t="s">
        <v>28</v>
      </c>
      <c r="J7" s="150" t="s">
        <v>19</v>
      </c>
      <c r="K7" s="150" t="s">
        <v>20</v>
      </c>
      <c r="L7" s="150" t="s">
        <v>21</v>
      </c>
      <c r="M7" s="150" t="s">
        <v>22</v>
      </c>
      <c r="N7" s="150"/>
      <c r="O7" s="150"/>
      <c r="P7" s="150"/>
      <c r="Q7" s="158"/>
      <c r="R7" s="150"/>
      <c r="S7" s="150"/>
    </row>
    <row r="8" s="114" customFormat="1" ht="12" customHeight="1" spans="1:19">
      <c r="A8" s="151"/>
      <c r="B8" s="152"/>
      <c r="C8" s="153"/>
      <c r="D8" s="152"/>
      <c r="E8" s="152"/>
      <c r="F8" s="152" t="s">
        <v>52</v>
      </c>
      <c r="G8" s="154">
        <v>559.48</v>
      </c>
      <c r="H8" s="155">
        <v>543.48</v>
      </c>
      <c r="I8" s="155">
        <v>543.48</v>
      </c>
      <c r="J8" s="155">
        <v>0</v>
      </c>
      <c r="K8" s="155">
        <v>0</v>
      </c>
      <c r="L8" s="155">
        <v>0</v>
      </c>
      <c r="M8" s="155">
        <v>0</v>
      </c>
      <c r="N8" s="155">
        <v>0</v>
      </c>
      <c r="O8" s="155">
        <v>0</v>
      </c>
      <c r="P8" s="155">
        <v>0</v>
      </c>
      <c r="Q8" s="155">
        <v>16</v>
      </c>
      <c r="R8" s="155">
        <v>0</v>
      </c>
      <c r="S8" s="155">
        <v>0</v>
      </c>
    </row>
    <row r="9" ht="12" customHeight="1" spans="1:19">
      <c r="A9" s="151"/>
      <c r="B9" s="152"/>
      <c r="C9" s="153"/>
      <c r="D9" s="152" t="s">
        <v>53</v>
      </c>
      <c r="E9" s="152" t="s">
        <v>54</v>
      </c>
      <c r="F9" s="152"/>
      <c r="G9" s="154">
        <v>559.48</v>
      </c>
      <c r="H9" s="155">
        <v>543.48</v>
      </c>
      <c r="I9" s="155">
        <v>543.48</v>
      </c>
      <c r="J9" s="155">
        <v>0</v>
      </c>
      <c r="K9" s="155">
        <v>0</v>
      </c>
      <c r="L9" s="155">
        <v>0</v>
      </c>
      <c r="M9" s="155">
        <v>0</v>
      </c>
      <c r="N9" s="155">
        <v>0</v>
      </c>
      <c r="O9" s="155">
        <v>0</v>
      </c>
      <c r="P9" s="155">
        <v>0</v>
      </c>
      <c r="Q9" s="155">
        <v>16</v>
      </c>
      <c r="R9" s="155">
        <v>0</v>
      </c>
      <c r="S9" s="155">
        <v>0</v>
      </c>
    </row>
    <row r="10" ht="12" customHeight="1" spans="1:19">
      <c r="A10" s="151">
        <v>301</v>
      </c>
      <c r="B10" s="152" t="s">
        <v>56</v>
      </c>
      <c r="C10" s="153" t="s">
        <v>148</v>
      </c>
      <c r="D10" s="152" t="s">
        <v>149</v>
      </c>
      <c r="E10" s="152" t="s">
        <v>150</v>
      </c>
      <c r="F10" s="152" t="s">
        <v>151</v>
      </c>
      <c r="G10" s="154">
        <v>103.28</v>
      </c>
      <c r="H10" s="155">
        <v>103.28</v>
      </c>
      <c r="I10" s="155">
        <v>103.28</v>
      </c>
      <c r="J10" s="155">
        <v>0</v>
      </c>
      <c r="K10" s="155">
        <v>0</v>
      </c>
      <c r="L10" s="155">
        <v>0</v>
      </c>
      <c r="M10" s="155">
        <v>0</v>
      </c>
      <c r="N10" s="155">
        <v>0</v>
      </c>
      <c r="O10" s="155">
        <v>0</v>
      </c>
      <c r="P10" s="155">
        <v>0</v>
      </c>
      <c r="Q10" s="155">
        <v>0</v>
      </c>
      <c r="R10" s="155">
        <v>0</v>
      </c>
      <c r="S10" s="155">
        <v>0</v>
      </c>
    </row>
    <row r="11" ht="12" customHeight="1" spans="1:19">
      <c r="A11" s="151">
        <v>301</v>
      </c>
      <c r="B11" s="152" t="s">
        <v>60</v>
      </c>
      <c r="C11" s="153" t="s">
        <v>152</v>
      </c>
      <c r="D11" s="152" t="s">
        <v>149</v>
      </c>
      <c r="E11" s="152" t="s">
        <v>150</v>
      </c>
      <c r="F11" s="152" t="s">
        <v>151</v>
      </c>
      <c r="G11" s="154">
        <v>11.16</v>
      </c>
      <c r="H11" s="155">
        <v>11.16</v>
      </c>
      <c r="I11" s="155">
        <v>11.16</v>
      </c>
      <c r="J11" s="155">
        <v>0</v>
      </c>
      <c r="K11" s="155">
        <v>0</v>
      </c>
      <c r="L11" s="155">
        <v>0</v>
      </c>
      <c r="M11" s="155">
        <v>0</v>
      </c>
      <c r="N11" s="155">
        <v>0</v>
      </c>
      <c r="O11" s="155">
        <v>0</v>
      </c>
      <c r="P11" s="155">
        <v>0</v>
      </c>
      <c r="Q11" s="155">
        <v>0</v>
      </c>
      <c r="R11" s="155">
        <v>0</v>
      </c>
      <c r="S11" s="155">
        <v>0</v>
      </c>
    </row>
    <row r="12" ht="12" customHeight="1" spans="1:19">
      <c r="A12" s="151">
        <v>301</v>
      </c>
      <c r="B12" s="152" t="s">
        <v>60</v>
      </c>
      <c r="C12" s="153" t="s">
        <v>152</v>
      </c>
      <c r="D12" s="152" t="s">
        <v>149</v>
      </c>
      <c r="E12" s="152" t="s">
        <v>150</v>
      </c>
      <c r="F12" s="152" t="s">
        <v>151</v>
      </c>
      <c r="G12" s="154">
        <v>10.06</v>
      </c>
      <c r="H12" s="155">
        <v>10.06</v>
      </c>
      <c r="I12" s="155">
        <v>10.06</v>
      </c>
      <c r="J12" s="155">
        <v>0</v>
      </c>
      <c r="K12" s="155">
        <v>0</v>
      </c>
      <c r="L12" s="155">
        <v>0</v>
      </c>
      <c r="M12" s="155">
        <v>0</v>
      </c>
      <c r="N12" s="155">
        <v>0</v>
      </c>
      <c r="O12" s="155">
        <v>0</v>
      </c>
      <c r="P12" s="155">
        <v>0</v>
      </c>
      <c r="Q12" s="155">
        <v>0</v>
      </c>
      <c r="R12" s="155">
        <v>0</v>
      </c>
      <c r="S12" s="155">
        <v>0</v>
      </c>
    </row>
    <row r="13" ht="12" customHeight="1" spans="1:19">
      <c r="A13" s="151">
        <v>301</v>
      </c>
      <c r="B13" s="152" t="s">
        <v>60</v>
      </c>
      <c r="C13" s="153" t="s">
        <v>152</v>
      </c>
      <c r="D13" s="152" t="s">
        <v>149</v>
      </c>
      <c r="E13" s="152" t="s">
        <v>150</v>
      </c>
      <c r="F13" s="152" t="s">
        <v>151</v>
      </c>
      <c r="G13" s="154">
        <v>2.97</v>
      </c>
      <c r="H13" s="155">
        <v>2.97</v>
      </c>
      <c r="I13" s="155">
        <v>2.97</v>
      </c>
      <c r="J13" s="155">
        <v>0</v>
      </c>
      <c r="K13" s="155">
        <v>0</v>
      </c>
      <c r="L13" s="155">
        <v>0</v>
      </c>
      <c r="M13" s="155">
        <v>0</v>
      </c>
      <c r="N13" s="155">
        <v>0</v>
      </c>
      <c r="O13" s="155">
        <v>0</v>
      </c>
      <c r="P13" s="155">
        <v>0</v>
      </c>
      <c r="Q13" s="155">
        <v>0</v>
      </c>
      <c r="R13" s="155">
        <v>0</v>
      </c>
      <c r="S13" s="155">
        <v>0</v>
      </c>
    </row>
    <row r="14" ht="12" customHeight="1" spans="1:19">
      <c r="A14" s="151">
        <v>301</v>
      </c>
      <c r="B14" s="152" t="s">
        <v>60</v>
      </c>
      <c r="C14" s="153" t="s">
        <v>152</v>
      </c>
      <c r="D14" s="152" t="s">
        <v>149</v>
      </c>
      <c r="E14" s="152" t="s">
        <v>150</v>
      </c>
      <c r="F14" s="152" t="s">
        <v>151</v>
      </c>
      <c r="G14" s="154">
        <v>4.96</v>
      </c>
      <c r="H14" s="155">
        <v>4.96</v>
      </c>
      <c r="I14" s="155">
        <v>4.96</v>
      </c>
      <c r="J14" s="155">
        <v>0</v>
      </c>
      <c r="K14" s="155">
        <v>0</v>
      </c>
      <c r="L14" s="155">
        <v>0</v>
      </c>
      <c r="M14" s="155">
        <v>0</v>
      </c>
      <c r="N14" s="155">
        <v>0</v>
      </c>
      <c r="O14" s="155">
        <v>0</v>
      </c>
      <c r="P14" s="155">
        <v>0</v>
      </c>
      <c r="Q14" s="155">
        <v>0</v>
      </c>
      <c r="R14" s="155">
        <v>0</v>
      </c>
      <c r="S14" s="155">
        <v>0</v>
      </c>
    </row>
    <row r="15" ht="12" customHeight="1" spans="1:19">
      <c r="A15" s="151">
        <v>301</v>
      </c>
      <c r="B15" s="152" t="s">
        <v>60</v>
      </c>
      <c r="C15" s="153" t="s">
        <v>152</v>
      </c>
      <c r="D15" s="152" t="s">
        <v>149</v>
      </c>
      <c r="E15" s="152" t="s">
        <v>150</v>
      </c>
      <c r="F15" s="152" t="s">
        <v>151</v>
      </c>
      <c r="G15" s="154">
        <v>2.4</v>
      </c>
      <c r="H15" s="155">
        <v>2.4</v>
      </c>
      <c r="I15" s="155">
        <v>2.4</v>
      </c>
      <c r="J15" s="155">
        <v>0</v>
      </c>
      <c r="K15" s="155">
        <v>0</v>
      </c>
      <c r="L15" s="155">
        <v>0</v>
      </c>
      <c r="M15" s="155">
        <v>0</v>
      </c>
      <c r="N15" s="155">
        <v>0</v>
      </c>
      <c r="O15" s="155">
        <v>0</v>
      </c>
      <c r="P15" s="155">
        <v>0</v>
      </c>
      <c r="Q15" s="155">
        <v>0</v>
      </c>
      <c r="R15" s="155">
        <v>0</v>
      </c>
      <c r="S15" s="155">
        <v>0</v>
      </c>
    </row>
    <row r="16" ht="12" customHeight="1" spans="1:19">
      <c r="A16" s="151">
        <v>301</v>
      </c>
      <c r="B16" s="152" t="s">
        <v>60</v>
      </c>
      <c r="C16" s="153" t="s">
        <v>152</v>
      </c>
      <c r="D16" s="152" t="s">
        <v>149</v>
      </c>
      <c r="E16" s="152" t="s">
        <v>150</v>
      </c>
      <c r="F16" s="152" t="s">
        <v>151</v>
      </c>
      <c r="G16" s="154">
        <v>4.46</v>
      </c>
      <c r="H16" s="155">
        <v>4.46</v>
      </c>
      <c r="I16" s="155">
        <v>4.46</v>
      </c>
      <c r="J16" s="155">
        <v>0</v>
      </c>
      <c r="K16" s="155">
        <v>0</v>
      </c>
      <c r="L16" s="155">
        <v>0</v>
      </c>
      <c r="M16" s="155">
        <v>0</v>
      </c>
      <c r="N16" s="155">
        <v>0</v>
      </c>
      <c r="O16" s="155">
        <v>0</v>
      </c>
      <c r="P16" s="155">
        <v>0</v>
      </c>
      <c r="Q16" s="155">
        <v>0</v>
      </c>
      <c r="R16" s="155">
        <v>0</v>
      </c>
      <c r="S16" s="155">
        <v>0</v>
      </c>
    </row>
    <row r="17" ht="12" customHeight="1" spans="1:19">
      <c r="A17" s="151">
        <v>301</v>
      </c>
      <c r="B17" s="152" t="s">
        <v>63</v>
      </c>
      <c r="C17" s="153" t="s">
        <v>153</v>
      </c>
      <c r="D17" s="152" t="s">
        <v>154</v>
      </c>
      <c r="E17" s="152" t="s">
        <v>150</v>
      </c>
      <c r="F17" s="152" t="s">
        <v>93</v>
      </c>
      <c r="G17" s="154">
        <v>17.7</v>
      </c>
      <c r="H17" s="155">
        <v>17.7</v>
      </c>
      <c r="I17" s="155">
        <v>17.7</v>
      </c>
      <c r="J17" s="155">
        <v>0</v>
      </c>
      <c r="K17" s="155">
        <v>0</v>
      </c>
      <c r="L17" s="155">
        <v>0</v>
      </c>
      <c r="M17" s="155">
        <v>0</v>
      </c>
      <c r="N17" s="155">
        <v>0</v>
      </c>
      <c r="O17" s="155">
        <v>0</v>
      </c>
      <c r="P17" s="155">
        <v>0</v>
      </c>
      <c r="Q17" s="155">
        <v>0</v>
      </c>
      <c r="R17" s="155">
        <v>0</v>
      </c>
      <c r="S17" s="155">
        <v>0</v>
      </c>
    </row>
    <row r="18" ht="12" customHeight="1" spans="1:19">
      <c r="A18" s="151">
        <v>301</v>
      </c>
      <c r="B18" s="152" t="s">
        <v>63</v>
      </c>
      <c r="C18" s="153" t="s">
        <v>153</v>
      </c>
      <c r="D18" s="152" t="s">
        <v>149</v>
      </c>
      <c r="E18" s="152" t="s">
        <v>150</v>
      </c>
      <c r="F18" s="152" t="s">
        <v>151</v>
      </c>
      <c r="G18" s="154">
        <v>2.57</v>
      </c>
      <c r="H18" s="155">
        <v>2.57</v>
      </c>
      <c r="I18" s="155">
        <v>2.57</v>
      </c>
      <c r="J18" s="155">
        <v>0</v>
      </c>
      <c r="K18" s="155">
        <v>0</v>
      </c>
      <c r="L18" s="155">
        <v>0</v>
      </c>
      <c r="M18" s="155">
        <v>0</v>
      </c>
      <c r="N18" s="155">
        <v>0</v>
      </c>
      <c r="O18" s="155">
        <v>0</v>
      </c>
      <c r="P18" s="155">
        <v>0</v>
      </c>
      <c r="Q18" s="155">
        <v>0</v>
      </c>
      <c r="R18" s="155">
        <v>0</v>
      </c>
      <c r="S18" s="155">
        <v>0</v>
      </c>
    </row>
    <row r="19" ht="12" customHeight="1" spans="1:19">
      <c r="A19" s="151">
        <v>301</v>
      </c>
      <c r="B19" s="152" t="s">
        <v>63</v>
      </c>
      <c r="C19" s="153" t="s">
        <v>153</v>
      </c>
      <c r="D19" s="152" t="s">
        <v>149</v>
      </c>
      <c r="E19" s="152" t="s">
        <v>150</v>
      </c>
      <c r="F19" s="152" t="s">
        <v>151</v>
      </c>
      <c r="G19" s="154">
        <v>11.26</v>
      </c>
      <c r="H19" s="155">
        <v>11.26</v>
      </c>
      <c r="I19" s="155">
        <v>11.26</v>
      </c>
      <c r="J19" s="155">
        <v>0</v>
      </c>
      <c r="K19" s="155">
        <v>0</v>
      </c>
      <c r="L19" s="155">
        <v>0</v>
      </c>
      <c r="M19" s="155">
        <v>0</v>
      </c>
      <c r="N19" s="155">
        <v>0</v>
      </c>
      <c r="O19" s="155">
        <v>0</v>
      </c>
      <c r="P19" s="155">
        <v>0</v>
      </c>
      <c r="Q19" s="155">
        <v>0</v>
      </c>
      <c r="R19" s="155">
        <v>0</v>
      </c>
      <c r="S19" s="155">
        <v>0</v>
      </c>
    </row>
    <row r="20" ht="12" customHeight="1" spans="1:19">
      <c r="A20" s="151">
        <v>301</v>
      </c>
      <c r="B20" s="152" t="s">
        <v>63</v>
      </c>
      <c r="C20" s="153" t="s">
        <v>153</v>
      </c>
      <c r="D20" s="152" t="s">
        <v>155</v>
      </c>
      <c r="E20" s="152" t="s">
        <v>156</v>
      </c>
      <c r="F20" s="152" t="s">
        <v>157</v>
      </c>
      <c r="G20" s="154">
        <v>9.02</v>
      </c>
      <c r="H20" s="155">
        <v>9.02</v>
      </c>
      <c r="I20" s="155">
        <v>9.02</v>
      </c>
      <c r="J20" s="155">
        <v>0</v>
      </c>
      <c r="K20" s="155">
        <v>0</v>
      </c>
      <c r="L20" s="155">
        <v>0</v>
      </c>
      <c r="M20" s="155">
        <v>0</v>
      </c>
      <c r="N20" s="155">
        <v>0</v>
      </c>
      <c r="O20" s="155">
        <v>0</v>
      </c>
      <c r="P20" s="155">
        <v>0</v>
      </c>
      <c r="Q20" s="155">
        <v>0</v>
      </c>
      <c r="R20" s="155">
        <v>0</v>
      </c>
      <c r="S20" s="155">
        <v>0</v>
      </c>
    </row>
    <row r="21" ht="12" customHeight="1" spans="1:19">
      <c r="A21" s="151">
        <v>301</v>
      </c>
      <c r="B21" s="152" t="s">
        <v>63</v>
      </c>
      <c r="C21" s="153" t="s">
        <v>153</v>
      </c>
      <c r="D21" s="152" t="s">
        <v>154</v>
      </c>
      <c r="E21" s="152" t="s">
        <v>150</v>
      </c>
      <c r="F21" s="152" t="s">
        <v>93</v>
      </c>
      <c r="G21" s="154">
        <v>17.7</v>
      </c>
      <c r="H21" s="155">
        <v>17.7</v>
      </c>
      <c r="I21" s="155">
        <v>17.7</v>
      </c>
      <c r="J21" s="155">
        <v>0</v>
      </c>
      <c r="K21" s="155">
        <v>0</v>
      </c>
      <c r="L21" s="155">
        <v>0</v>
      </c>
      <c r="M21" s="155">
        <v>0</v>
      </c>
      <c r="N21" s="155">
        <v>0</v>
      </c>
      <c r="O21" s="155">
        <v>0</v>
      </c>
      <c r="P21" s="155">
        <v>0</v>
      </c>
      <c r="Q21" s="155">
        <v>0</v>
      </c>
      <c r="R21" s="155">
        <v>0</v>
      </c>
      <c r="S21" s="155">
        <v>0</v>
      </c>
    </row>
    <row r="22" ht="12" customHeight="1" spans="1:19">
      <c r="A22" s="151">
        <v>301</v>
      </c>
      <c r="B22" s="152" t="s">
        <v>158</v>
      </c>
      <c r="C22" s="153" t="s">
        <v>159</v>
      </c>
      <c r="D22" s="152" t="s">
        <v>154</v>
      </c>
      <c r="E22" s="152" t="s">
        <v>150</v>
      </c>
      <c r="F22" s="152" t="s">
        <v>93</v>
      </c>
      <c r="G22" s="154">
        <v>89.81</v>
      </c>
      <c r="H22" s="155">
        <v>89.81</v>
      </c>
      <c r="I22" s="155">
        <v>89.81</v>
      </c>
      <c r="J22" s="155">
        <v>0</v>
      </c>
      <c r="K22" s="155">
        <v>0</v>
      </c>
      <c r="L22" s="155">
        <v>0</v>
      </c>
      <c r="M22" s="155">
        <v>0</v>
      </c>
      <c r="N22" s="155">
        <v>0</v>
      </c>
      <c r="O22" s="155">
        <v>0</v>
      </c>
      <c r="P22" s="155">
        <v>0</v>
      </c>
      <c r="Q22" s="155">
        <v>0</v>
      </c>
      <c r="R22" s="155">
        <v>0</v>
      </c>
      <c r="S22" s="155">
        <v>0</v>
      </c>
    </row>
    <row r="23" ht="12" customHeight="1" spans="1:19">
      <c r="A23" s="151">
        <v>301</v>
      </c>
      <c r="B23" s="152" t="s">
        <v>158</v>
      </c>
      <c r="C23" s="153" t="s">
        <v>159</v>
      </c>
      <c r="D23" s="152" t="s">
        <v>154</v>
      </c>
      <c r="E23" s="152" t="s">
        <v>150</v>
      </c>
      <c r="F23" s="152" t="s">
        <v>93</v>
      </c>
      <c r="G23" s="154">
        <v>37.3</v>
      </c>
      <c r="H23" s="155">
        <v>37.3</v>
      </c>
      <c r="I23" s="155">
        <v>37.3</v>
      </c>
      <c r="J23" s="155">
        <v>0</v>
      </c>
      <c r="K23" s="155">
        <v>0</v>
      </c>
      <c r="L23" s="155">
        <v>0</v>
      </c>
      <c r="M23" s="155">
        <v>0</v>
      </c>
      <c r="N23" s="155">
        <v>0</v>
      </c>
      <c r="O23" s="155">
        <v>0</v>
      </c>
      <c r="P23" s="155">
        <v>0</v>
      </c>
      <c r="Q23" s="155">
        <v>0</v>
      </c>
      <c r="R23" s="155">
        <v>0</v>
      </c>
      <c r="S23" s="155">
        <v>0</v>
      </c>
    </row>
    <row r="24" ht="12" customHeight="1" spans="1:19">
      <c r="A24" s="151">
        <v>301</v>
      </c>
      <c r="B24" s="152" t="s">
        <v>57</v>
      </c>
      <c r="C24" s="153" t="s">
        <v>160</v>
      </c>
      <c r="D24" s="152" t="s">
        <v>149</v>
      </c>
      <c r="E24" s="152" t="s">
        <v>161</v>
      </c>
      <c r="F24" s="152" t="s">
        <v>162</v>
      </c>
      <c r="G24" s="154">
        <v>31.17</v>
      </c>
      <c r="H24" s="155">
        <v>31.17</v>
      </c>
      <c r="I24" s="155">
        <v>31.17</v>
      </c>
      <c r="J24" s="155">
        <v>0</v>
      </c>
      <c r="K24" s="155">
        <v>0</v>
      </c>
      <c r="L24" s="155">
        <v>0</v>
      </c>
      <c r="M24" s="155">
        <v>0</v>
      </c>
      <c r="N24" s="155">
        <v>0</v>
      </c>
      <c r="O24" s="155">
        <v>0</v>
      </c>
      <c r="P24" s="155">
        <v>0</v>
      </c>
      <c r="Q24" s="155">
        <v>0</v>
      </c>
      <c r="R24" s="155">
        <v>0</v>
      </c>
      <c r="S24" s="155">
        <v>0</v>
      </c>
    </row>
    <row r="25" ht="12" customHeight="1" spans="1:19">
      <c r="A25" s="151">
        <v>301</v>
      </c>
      <c r="B25" s="152" t="s">
        <v>163</v>
      </c>
      <c r="C25" s="153" t="s">
        <v>164</v>
      </c>
      <c r="D25" s="152" t="s">
        <v>149</v>
      </c>
      <c r="E25" s="152" t="s">
        <v>161</v>
      </c>
      <c r="F25" s="152" t="s">
        <v>162</v>
      </c>
      <c r="G25" s="154">
        <v>3.1</v>
      </c>
      <c r="H25" s="155">
        <v>3.1</v>
      </c>
      <c r="I25" s="155">
        <v>3.1</v>
      </c>
      <c r="J25" s="155">
        <v>0</v>
      </c>
      <c r="K25" s="155">
        <v>0</v>
      </c>
      <c r="L25" s="155">
        <v>0</v>
      </c>
      <c r="M25" s="155">
        <v>0</v>
      </c>
      <c r="N25" s="155">
        <v>0</v>
      </c>
      <c r="O25" s="155">
        <v>0</v>
      </c>
      <c r="P25" s="155">
        <v>0</v>
      </c>
      <c r="Q25" s="155">
        <v>0</v>
      </c>
      <c r="R25" s="155">
        <v>0</v>
      </c>
      <c r="S25" s="155">
        <v>0</v>
      </c>
    </row>
    <row r="26" ht="12" customHeight="1" spans="1:19">
      <c r="A26" s="151">
        <v>301</v>
      </c>
      <c r="B26" s="152" t="s">
        <v>165</v>
      </c>
      <c r="C26" s="153" t="s">
        <v>166</v>
      </c>
      <c r="D26" s="152" t="s">
        <v>149</v>
      </c>
      <c r="E26" s="152" t="s">
        <v>161</v>
      </c>
      <c r="F26" s="152" t="s">
        <v>162</v>
      </c>
      <c r="G26" s="154">
        <v>15.45</v>
      </c>
      <c r="H26" s="155">
        <v>15.45</v>
      </c>
      <c r="I26" s="155">
        <v>15.45</v>
      </c>
      <c r="J26" s="155">
        <v>0</v>
      </c>
      <c r="K26" s="155">
        <v>0</v>
      </c>
      <c r="L26" s="155">
        <v>0</v>
      </c>
      <c r="M26" s="155">
        <v>0</v>
      </c>
      <c r="N26" s="155">
        <v>0</v>
      </c>
      <c r="O26" s="155">
        <v>0</v>
      </c>
      <c r="P26" s="155">
        <v>0</v>
      </c>
      <c r="Q26" s="155">
        <v>0</v>
      </c>
      <c r="R26" s="155">
        <v>0</v>
      </c>
      <c r="S26" s="155">
        <v>0</v>
      </c>
    </row>
    <row r="27" ht="12" customHeight="1" spans="1:19">
      <c r="A27" s="151">
        <v>301</v>
      </c>
      <c r="B27" s="152" t="s">
        <v>81</v>
      </c>
      <c r="C27" s="153" t="s">
        <v>167</v>
      </c>
      <c r="D27" s="152" t="s">
        <v>149</v>
      </c>
      <c r="E27" s="152" t="s">
        <v>161</v>
      </c>
      <c r="F27" s="152" t="s">
        <v>162</v>
      </c>
      <c r="G27" s="154">
        <v>12.36</v>
      </c>
      <c r="H27" s="155">
        <v>12.36</v>
      </c>
      <c r="I27" s="155">
        <v>12.36</v>
      </c>
      <c r="J27" s="155">
        <v>0</v>
      </c>
      <c r="K27" s="155">
        <v>0</v>
      </c>
      <c r="L27" s="155">
        <v>0</v>
      </c>
      <c r="M27" s="155">
        <v>0</v>
      </c>
      <c r="N27" s="155">
        <v>0</v>
      </c>
      <c r="O27" s="155">
        <v>0</v>
      </c>
      <c r="P27" s="155">
        <v>0</v>
      </c>
      <c r="Q27" s="155">
        <v>0</v>
      </c>
      <c r="R27" s="155">
        <v>0</v>
      </c>
      <c r="S27" s="155">
        <v>0</v>
      </c>
    </row>
    <row r="28" ht="12" customHeight="1" spans="1:19">
      <c r="A28" s="151">
        <v>301</v>
      </c>
      <c r="B28" s="152" t="s">
        <v>168</v>
      </c>
      <c r="C28" s="153" t="s">
        <v>169</v>
      </c>
      <c r="D28" s="152" t="s">
        <v>149</v>
      </c>
      <c r="E28" s="152" t="s">
        <v>161</v>
      </c>
      <c r="F28" s="152" t="s">
        <v>162</v>
      </c>
      <c r="G28" s="154">
        <v>0.42</v>
      </c>
      <c r="H28" s="155">
        <v>0.42</v>
      </c>
      <c r="I28" s="155">
        <v>0.42</v>
      </c>
      <c r="J28" s="155">
        <v>0</v>
      </c>
      <c r="K28" s="155">
        <v>0</v>
      </c>
      <c r="L28" s="155">
        <v>0</v>
      </c>
      <c r="M28" s="155">
        <v>0</v>
      </c>
      <c r="N28" s="155">
        <v>0</v>
      </c>
      <c r="O28" s="155">
        <v>0</v>
      </c>
      <c r="P28" s="155">
        <v>0</v>
      </c>
      <c r="Q28" s="155">
        <v>0</v>
      </c>
      <c r="R28" s="155">
        <v>0</v>
      </c>
      <c r="S28" s="155">
        <v>0</v>
      </c>
    </row>
    <row r="29" ht="12" customHeight="1" spans="1:19">
      <c r="A29" s="151">
        <v>301</v>
      </c>
      <c r="B29" s="152" t="s">
        <v>168</v>
      </c>
      <c r="C29" s="153" t="s">
        <v>169</v>
      </c>
      <c r="D29" s="152" t="s">
        <v>149</v>
      </c>
      <c r="E29" s="152" t="s">
        <v>161</v>
      </c>
      <c r="F29" s="152" t="s">
        <v>162</v>
      </c>
      <c r="G29" s="154">
        <v>1.27</v>
      </c>
      <c r="H29" s="155">
        <v>1.27</v>
      </c>
      <c r="I29" s="155">
        <v>1.27</v>
      </c>
      <c r="J29" s="155">
        <v>0</v>
      </c>
      <c r="K29" s="155">
        <v>0</v>
      </c>
      <c r="L29" s="155">
        <v>0</v>
      </c>
      <c r="M29" s="155">
        <v>0</v>
      </c>
      <c r="N29" s="155">
        <v>0</v>
      </c>
      <c r="O29" s="155">
        <v>0</v>
      </c>
      <c r="P29" s="155">
        <v>0</v>
      </c>
      <c r="Q29" s="155">
        <v>0</v>
      </c>
      <c r="R29" s="155">
        <v>0</v>
      </c>
      <c r="S29" s="155">
        <v>0</v>
      </c>
    </row>
    <row r="30" ht="12" customHeight="1" spans="1:19">
      <c r="A30" s="151">
        <v>301</v>
      </c>
      <c r="B30" s="152" t="s">
        <v>170</v>
      </c>
      <c r="C30" s="153" t="s">
        <v>171</v>
      </c>
      <c r="D30" s="152" t="s">
        <v>149</v>
      </c>
      <c r="E30" s="152" t="s">
        <v>172</v>
      </c>
      <c r="F30" s="152" t="s">
        <v>171</v>
      </c>
      <c r="G30" s="154">
        <v>24.72</v>
      </c>
      <c r="H30" s="155">
        <v>24.72</v>
      </c>
      <c r="I30" s="155">
        <v>24.72</v>
      </c>
      <c r="J30" s="155">
        <v>0</v>
      </c>
      <c r="K30" s="155">
        <v>0</v>
      </c>
      <c r="L30" s="155">
        <v>0</v>
      </c>
      <c r="M30" s="155">
        <v>0</v>
      </c>
      <c r="N30" s="155">
        <v>0</v>
      </c>
      <c r="O30" s="155">
        <v>0</v>
      </c>
      <c r="P30" s="155">
        <v>0</v>
      </c>
      <c r="Q30" s="155">
        <v>0</v>
      </c>
      <c r="R30" s="155">
        <v>0</v>
      </c>
      <c r="S30" s="155">
        <v>0</v>
      </c>
    </row>
    <row r="31" ht="12" customHeight="1" spans="1:19">
      <c r="A31" s="151">
        <v>302</v>
      </c>
      <c r="B31" s="152" t="s">
        <v>56</v>
      </c>
      <c r="C31" s="153" t="s">
        <v>173</v>
      </c>
      <c r="D31" s="152" t="s">
        <v>174</v>
      </c>
      <c r="E31" s="152" t="s">
        <v>150</v>
      </c>
      <c r="F31" s="152" t="s">
        <v>175</v>
      </c>
      <c r="G31" s="154">
        <v>16.47</v>
      </c>
      <c r="H31" s="155">
        <v>16.47</v>
      </c>
      <c r="I31" s="155">
        <v>16.47</v>
      </c>
      <c r="J31" s="155">
        <v>0</v>
      </c>
      <c r="K31" s="155">
        <v>0</v>
      </c>
      <c r="L31" s="155">
        <v>0</v>
      </c>
      <c r="M31" s="155">
        <v>0</v>
      </c>
      <c r="N31" s="155">
        <v>0</v>
      </c>
      <c r="O31" s="155">
        <v>0</v>
      </c>
      <c r="P31" s="155">
        <v>0</v>
      </c>
      <c r="Q31" s="155">
        <v>0</v>
      </c>
      <c r="R31" s="155">
        <v>0</v>
      </c>
      <c r="S31" s="155">
        <v>0</v>
      </c>
    </row>
    <row r="32" ht="12" customHeight="1" spans="1:19">
      <c r="A32" s="151">
        <v>302</v>
      </c>
      <c r="B32" s="152" t="s">
        <v>56</v>
      </c>
      <c r="C32" s="153" t="s">
        <v>173</v>
      </c>
      <c r="D32" s="152" t="s">
        <v>174</v>
      </c>
      <c r="E32" s="152" t="s">
        <v>150</v>
      </c>
      <c r="F32" s="152" t="s">
        <v>175</v>
      </c>
      <c r="G32" s="154">
        <v>5</v>
      </c>
      <c r="H32" s="155">
        <v>5</v>
      </c>
      <c r="I32" s="155">
        <v>5</v>
      </c>
      <c r="J32" s="155">
        <v>0</v>
      </c>
      <c r="K32" s="155">
        <v>0</v>
      </c>
      <c r="L32" s="155">
        <v>0</v>
      </c>
      <c r="M32" s="155">
        <v>0</v>
      </c>
      <c r="N32" s="155">
        <v>0</v>
      </c>
      <c r="O32" s="155">
        <v>0</v>
      </c>
      <c r="P32" s="155">
        <v>0</v>
      </c>
      <c r="Q32" s="155">
        <v>0</v>
      </c>
      <c r="R32" s="155">
        <v>0</v>
      </c>
      <c r="S32" s="155">
        <v>0</v>
      </c>
    </row>
    <row r="33" ht="12" customHeight="1" spans="1:19">
      <c r="A33" s="151">
        <v>302</v>
      </c>
      <c r="B33" s="152" t="s">
        <v>56</v>
      </c>
      <c r="C33" s="153" t="s">
        <v>173</v>
      </c>
      <c r="D33" s="152" t="s">
        <v>174</v>
      </c>
      <c r="E33" s="152" t="s">
        <v>150</v>
      </c>
      <c r="F33" s="152" t="s">
        <v>175</v>
      </c>
      <c r="G33" s="154">
        <v>0.5</v>
      </c>
      <c r="H33" s="155">
        <v>0.5</v>
      </c>
      <c r="I33" s="155">
        <v>0.5</v>
      </c>
      <c r="J33" s="155">
        <v>0</v>
      </c>
      <c r="K33" s="155">
        <v>0</v>
      </c>
      <c r="L33" s="155">
        <v>0</v>
      </c>
      <c r="M33" s="155">
        <v>0</v>
      </c>
      <c r="N33" s="155">
        <v>0</v>
      </c>
      <c r="O33" s="155">
        <v>0</v>
      </c>
      <c r="P33" s="155">
        <v>0</v>
      </c>
      <c r="Q33" s="155">
        <v>0</v>
      </c>
      <c r="R33" s="155">
        <v>0</v>
      </c>
      <c r="S33" s="155">
        <v>0</v>
      </c>
    </row>
    <row r="34" ht="12" customHeight="1" spans="1:19">
      <c r="A34" s="151">
        <v>302</v>
      </c>
      <c r="B34" s="152" t="s">
        <v>56</v>
      </c>
      <c r="C34" s="153" t="s">
        <v>173</v>
      </c>
      <c r="D34" s="152" t="s">
        <v>174</v>
      </c>
      <c r="E34" s="152" t="s">
        <v>150</v>
      </c>
      <c r="F34" s="152" t="s">
        <v>175</v>
      </c>
      <c r="G34" s="154">
        <v>0.5</v>
      </c>
      <c r="H34" s="155">
        <v>0.5</v>
      </c>
      <c r="I34" s="155">
        <v>0.5</v>
      </c>
      <c r="J34" s="155">
        <v>0</v>
      </c>
      <c r="K34" s="155">
        <v>0</v>
      </c>
      <c r="L34" s="155">
        <v>0</v>
      </c>
      <c r="M34" s="155">
        <v>0</v>
      </c>
      <c r="N34" s="155">
        <v>0</v>
      </c>
      <c r="O34" s="155">
        <v>0</v>
      </c>
      <c r="P34" s="155">
        <v>0</v>
      </c>
      <c r="Q34" s="155">
        <v>0</v>
      </c>
      <c r="R34" s="155">
        <v>0</v>
      </c>
      <c r="S34" s="155">
        <v>0</v>
      </c>
    </row>
    <row r="35" ht="12" customHeight="1" spans="1:19">
      <c r="A35" s="151">
        <v>302</v>
      </c>
      <c r="B35" s="152" t="s">
        <v>56</v>
      </c>
      <c r="C35" s="153" t="s">
        <v>173</v>
      </c>
      <c r="D35" s="152" t="s">
        <v>174</v>
      </c>
      <c r="E35" s="152" t="s">
        <v>150</v>
      </c>
      <c r="F35" s="152" t="s">
        <v>175</v>
      </c>
      <c r="G35" s="154">
        <v>1</v>
      </c>
      <c r="H35" s="155">
        <v>1</v>
      </c>
      <c r="I35" s="155">
        <v>1</v>
      </c>
      <c r="J35" s="155">
        <v>0</v>
      </c>
      <c r="K35" s="155">
        <v>0</v>
      </c>
      <c r="L35" s="155">
        <v>0</v>
      </c>
      <c r="M35" s="155">
        <v>0</v>
      </c>
      <c r="N35" s="155">
        <v>0</v>
      </c>
      <c r="O35" s="155">
        <v>0</v>
      </c>
      <c r="P35" s="155">
        <v>0</v>
      </c>
      <c r="Q35" s="155">
        <v>0</v>
      </c>
      <c r="R35" s="155">
        <v>0</v>
      </c>
      <c r="S35" s="155">
        <v>0</v>
      </c>
    </row>
    <row r="36" ht="12" customHeight="1" spans="1:19">
      <c r="A36" s="151">
        <v>302</v>
      </c>
      <c r="B36" s="152" t="s">
        <v>56</v>
      </c>
      <c r="C36" s="153" t="s">
        <v>173</v>
      </c>
      <c r="D36" s="152" t="s">
        <v>174</v>
      </c>
      <c r="E36" s="152" t="s">
        <v>150</v>
      </c>
      <c r="F36" s="152" t="s">
        <v>175</v>
      </c>
      <c r="G36" s="154">
        <v>1.8</v>
      </c>
      <c r="H36" s="155">
        <v>1.8</v>
      </c>
      <c r="I36" s="155">
        <v>1.8</v>
      </c>
      <c r="J36" s="155">
        <v>0</v>
      </c>
      <c r="K36" s="155">
        <v>0</v>
      </c>
      <c r="L36" s="155">
        <v>0</v>
      </c>
      <c r="M36" s="155">
        <v>0</v>
      </c>
      <c r="N36" s="155">
        <v>0</v>
      </c>
      <c r="O36" s="155">
        <v>0</v>
      </c>
      <c r="P36" s="155">
        <v>0</v>
      </c>
      <c r="Q36" s="155">
        <v>0</v>
      </c>
      <c r="R36" s="155">
        <v>0</v>
      </c>
      <c r="S36" s="155">
        <v>0</v>
      </c>
    </row>
    <row r="37" ht="12" customHeight="1" spans="1:19">
      <c r="A37" s="151">
        <v>302</v>
      </c>
      <c r="B37" s="152" t="s">
        <v>56</v>
      </c>
      <c r="C37" s="153" t="s">
        <v>173</v>
      </c>
      <c r="D37" s="152" t="s">
        <v>174</v>
      </c>
      <c r="E37" s="152" t="s">
        <v>150</v>
      </c>
      <c r="F37" s="152" t="s">
        <v>175</v>
      </c>
      <c r="G37" s="154">
        <v>10</v>
      </c>
      <c r="H37" s="155">
        <v>0</v>
      </c>
      <c r="I37" s="155">
        <v>0</v>
      </c>
      <c r="J37" s="155">
        <v>0</v>
      </c>
      <c r="K37" s="155">
        <v>0</v>
      </c>
      <c r="L37" s="155">
        <v>0</v>
      </c>
      <c r="M37" s="155">
        <v>0</v>
      </c>
      <c r="N37" s="155">
        <v>0</v>
      </c>
      <c r="O37" s="155">
        <v>0</v>
      </c>
      <c r="P37" s="155">
        <v>0</v>
      </c>
      <c r="Q37" s="155">
        <v>10</v>
      </c>
      <c r="R37" s="155">
        <v>0</v>
      </c>
      <c r="S37" s="155">
        <v>0</v>
      </c>
    </row>
    <row r="38" ht="12" customHeight="1" spans="1:19">
      <c r="A38" s="151">
        <v>302</v>
      </c>
      <c r="B38" s="152" t="s">
        <v>60</v>
      </c>
      <c r="C38" s="153" t="s">
        <v>176</v>
      </c>
      <c r="D38" s="152" t="s">
        <v>174</v>
      </c>
      <c r="E38" s="152" t="s">
        <v>150</v>
      </c>
      <c r="F38" s="152" t="s">
        <v>175</v>
      </c>
      <c r="G38" s="154">
        <v>0.5</v>
      </c>
      <c r="H38" s="155">
        <v>0.5</v>
      </c>
      <c r="I38" s="155">
        <v>0.5</v>
      </c>
      <c r="J38" s="155">
        <v>0</v>
      </c>
      <c r="K38" s="155">
        <v>0</v>
      </c>
      <c r="L38" s="155">
        <v>0</v>
      </c>
      <c r="M38" s="155">
        <v>0</v>
      </c>
      <c r="N38" s="155">
        <v>0</v>
      </c>
      <c r="O38" s="155">
        <v>0</v>
      </c>
      <c r="P38" s="155">
        <v>0</v>
      </c>
      <c r="Q38" s="155">
        <v>0</v>
      </c>
      <c r="R38" s="155">
        <v>0</v>
      </c>
      <c r="S38" s="155">
        <v>0</v>
      </c>
    </row>
    <row r="39" ht="12" customHeight="1" spans="1:19">
      <c r="A39" s="151">
        <v>302</v>
      </c>
      <c r="B39" s="152" t="s">
        <v>60</v>
      </c>
      <c r="C39" s="153" t="s">
        <v>176</v>
      </c>
      <c r="D39" s="152" t="s">
        <v>174</v>
      </c>
      <c r="E39" s="152" t="s">
        <v>150</v>
      </c>
      <c r="F39" s="152" t="s">
        <v>175</v>
      </c>
      <c r="G39" s="154">
        <v>3</v>
      </c>
      <c r="H39" s="155">
        <v>3</v>
      </c>
      <c r="I39" s="155">
        <v>3</v>
      </c>
      <c r="J39" s="155">
        <v>0</v>
      </c>
      <c r="K39" s="155">
        <v>0</v>
      </c>
      <c r="L39" s="155">
        <v>0</v>
      </c>
      <c r="M39" s="155">
        <v>0</v>
      </c>
      <c r="N39" s="155">
        <v>0</v>
      </c>
      <c r="O39" s="155">
        <v>0</v>
      </c>
      <c r="P39" s="155">
        <v>0</v>
      </c>
      <c r="Q39" s="155">
        <v>0</v>
      </c>
      <c r="R39" s="155">
        <v>0</v>
      </c>
      <c r="S39" s="155">
        <v>0</v>
      </c>
    </row>
    <row r="40" ht="12" customHeight="1" spans="1:19">
      <c r="A40" s="151">
        <v>302</v>
      </c>
      <c r="B40" s="152" t="s">
        <v>60</v>
      </c>
      <c r="C40" s="153" t="s">
        <v>176</v>
      </c>
      <c r="D40" s="152" t="s">
        <v>174</v>
      </c>
      <c r="E40" s="152" t="s">
        <v>150</v>
      </c>
      <c r="F40" s="152" t="s">
        <v>175</v>
      </c>
      <c r="G40" s="154">
        <v>4</v>
      </c>
      <c r="H40" s="155">
        <v>0</v>
      </c>
      <c r="I40" s="155">
        <v>0</v>
      </c>
      <c r="J40" s="155">
        <v>0</v>
      </c>
      <c r="K40" s="155">
        <v>0</v>
      </c>
      <c r="L40" s="155">
        <v>0</v>
      </c>
      <c r="M40" s="155">
        <v>0</v>
      </c>
      <c r="N40" s="155">
        <v>0</v>
      </c>
      <c r="O40" s="155">
        <v>0</v>
      </c>
      <c r="P40" s="155">
        <v>0</v>
      </c>
      <c r="Q40" s="155">
        <v>4</v>
      </c>
      <c r="R40" s="155">
        <v>0</v>
      </c>
      <c r="S40" s="155">
        <v>0</v>
      </c>
    </row>
    <row r="41" ht="12" customHeight="1" spans="1:19">
      <c r="A41" s="151">
        <v>302</v>
      </c>
      <c r="B41" s="152" t="s">
        <v>77</v>
      </c>
      <c r="C41" s="153" t="s">
        <v>177</v>
      </c>
      <c r="D41" s="152" t="s">
        <v>174</v>
      </c>
      <c r="E41" s="152" t="s">
        <v>150</v>
      </c>
      <c r="F41" s="152" t="s">
        <v>175</v>
      </c>
      <c r="G41" s="154">
        <v>0.15</v>
      </c>
      <c r="H41" s="155">
        <v>0.15</v>
      </c>
      <c r="I41" s="155">
        <v>0.15</v>
      </c>
      <c r="J41" s="155">
        <v>0</v>
      </c>
      <c r="K41" s="155">
        <v>0</v>
      </c>
      <c r="L41" s="155">
        <v>0</v>
      </c>
      <c r="M41" s="155">
        <v>0</v>
      </c>
      <c r="N41" s="155">
        <v>0</v>
      </c>
      <c r="O41" s="155">
        <v>0</v>
      </c>
      <c r="P41" s="155">
        <v>0</v>
      </c>
      <c r="Q41" s="155">
        <v>0</v>
      </c>
      <c r="R41" s="155">
        <v>0</v>
      </c>
      <c r="S41" s="155">
        <v>0</v>
      </c>
    </row>
    <row r="42" ht="12" customHeight="1" spans="1:19">
      <c r="A42" s="151">
        <v>302</v>
      </c>
      <c r="B42" s="152" t="s">
        <v>70</v>
      </c>
      <c r="C42" s="153" t="s">
        <v>178</v>
      </c>
      <c r="D42" s="152" t="s">
        <v>174</v>
      </c>
      <c r="E42" s="152" t="s">
        <v>150</v>
      </c>
      <c r="F42" s="152" t="s">
        <v>175</v>
      </c>
      <c r="G42" s="154">
        <v>2.3</v>
      </c>
      <c r="H42" s="155">
        <v>2.3</v>
      </c>
      <c r="I42" s="155">
        <v>2.3</v>
      </c>
      <c r="J42" s="155">
        <v>0</v>
      </c>
      <c r="K42" s="155">
        <v>0</v>
      </c>
      <c r="L42" s="155">
        <v>0</v>
      </c>
      <c r="M42" s="155">
        <v>0</v>
      </c>
      <c r="N42" s="155">
        <v>0</v>
      </c>
      <c r="O42" s="155">
        <v>0</v>
      </c>
      <c r="P42" s="155">
        <v>0</v>
      </c>
      <c r="Q42" s="155">
        <v>0</v>
      </c>
      <c r="R42" s="155">
        <v>0</v>
      </c>
      <c r="S42" s="155">
        <v>0</v>
      </c>
    </row>
    <row r="43" ht="12" customHeight="1" spans="1:19">
      <c r="A43" s="151">
        <v>302</v>
      </c>
      <c r="B43" s="152" t="s">
        <v>158</v>
      </c>
      <c r="C43" s="153" t="s">
        <v>179</v>
      </c>
      <c r="D43" s="152" t="s">
        <v>174</v>
      </c>
      <c r="E43" s="152" t="s">
        <v>150</v>
      </c>
      <c r="F43" s="152" t="s">
        <v>175</v>
      </c>
      <c r="G43" s="154">
        <v>0.3</v>
      </c>
      <c r="H43" s="155">
        <v>0.3</v>
      </c>
      <c r="I43" s="155">
        <v>0.3</v>
      </c>
      <c r="J43" s="155">
        <v>0</v>
      </c>
      <c r="K43" s="155">
        <v>0</v>
      </c>
      <c r="L43" s="155">
        <v>0</v>
      </c>
      <c r="M43" s="155">
        <v>0</v>
      </c>
      <c r="N43" s="155">
        <v>0</v>
      </c>
      <c r="O43" s="155">
        <v>0</v>
      </c>
      <c r="P43" s="155">
        <v>0</v>
      </c>
      <c r="Q43" s="155">
        <v>0</v>
      </c>
      <c r="R43" s="155">
        <v>0</v>
      </c>
      <c r="S43" s="155">
        <v>0</v>
      </c>
    </row>
    <row r="44" ht="12" customHeight="1" spans="1:19">
      <c r="A44" s="151">
        <v>302</v>
      </c>
      <c r="B44" s="152" t="s">
        <v>81</v>
      </c>
      <c r="C44" s="153" t="s">
        <v>180</v>
      </c>
      <c r="D44" s="152" t="s">
        <v>174</v>
      </c>
      <c r="E44" s="152" t="s">
        <v>150</v>
      </c>
      <c r="F44" s="152" t="s">
        <v>175</v>
      </c>
      <c r="G44" s="154">
        <v>6</v>
      </c>
      <c r="H44" s="155">
        <v>6</v>
      </c>
      <c r="I44" s="155">
        <v>6</v>
      </c>
      <c r="J44" s="155">
        <v>0</v>
      </c>
      <c r="K44" s="155">
        <v>0</v>
      </c>
      <c r="L44" s="155">
        <v>0</v>
      </c>
      <c r="M44" s="155">
        <v>0</v>
      </c>
      <c r="N44" s="155">
        <v>0</v>
      </c>
      <c r="O44" s="155">
        <v>0</v>
      </c>
      <c r="P44" s="155">
        <v>0</v>
      </c>
      <c r="Q44" s="155">
        <v>0</v>
      </c>
      <c r="R44" s="155">
        <v>0</v>
      </c>
      <c r="S44" s="155">
        <v>0</v>
      </c>
    </row>
    <row r="45" ht="12" customHeight="1" spans="1:19">
      <c r="A45" s="151">
        <v>302</v>
      </c>
      <c r="B45" s="152" t="s">
        <v>170</v>
      </c>
      <c r="C45" s="153" t="s">
        <v>181</v>
      </c>
      <c r="D45" s="152" t="s">
        <v>174</v>
      </c>
      <c r="E45" s="152" t="s">
        <v>182</v>
      </c>
      <c r="F45" s="152" t="s">
        <v>183</v>
      </c>
      <c r="G45" s="154">
        <v>5</v>
      </c>
      <c r="H45" s="155">
        <v>5</v>
      </c>
      <c r="I45" s="155">
        <v>5</v>
      </c>
      <c r="J45" s="155">
        <v>0</v>
      </c>
      <c r="K45" s="155">
        <v>0</v>
      </c>
      <c r="L45" s="155">
        <v>0</v>
      </c>
      <c r="M45" s="155">
        <v>0</v>
      </c>
      <c r="N45" s="155">
        <v>0</v>
      </c>
      <c r="O45" s="155">
        <v>0</v>
      </c>
      <c r="P45" s="155">
        <v>0</v>
      </c>
      <c r="Q45" s="155">
        <v>0</v>
      </c>
      <c r="R45" s="155">
        <v>0</v>
      </c>
      <c r="S45" s="155">
        <v>0</v>
      </c>
    </row>
    <row r="46" ht="12" customHeight="1" spans="1:19">
      <c r="A46" s="151">
        <v>302</v>
      </c>
      <c r="B46" s="152" t="s">
        <v>184</v>
      </c>
      <c r="C46" s="153" t="s">
        <v>185</v>
      </c>
      <c r="D46" s="152" t="s">
        <v>174</v>
      </c>
      <c r="E46" s="152" t="s">
        <v>156</v>
      </c>
      <c r="F46" s="152" t="s">
        <v>186</v>
      </c>
      <c r="G46" s="154">
        <v>5</v>
      </c>
      <c r="H46" s="155">
        <v>5</v>
      </c>
      <c r="I46" s="155">
        <v>5</v>
      </c>
      <c r="J46" s="155">
        <v>0</v>
      </c>
      <c r="K46" s="155">
        <v>0</v>
      </c>
      <c r="L46" s="155">
        <v>0</v>
      </c>
      <c r="M46" s="155">
        <v>0</v>
      </c>
      <c r="N46" s="155">
        <v>0</v>
      </c>
      <c r="O46" s="155">
        <v>0</v>
      </c>
      <c r="P46" s="155">
        <v>0</v>
      </c>
      <c r="Q46" s="155">
        <v>0</v>
      </c>
      <c r="R46" s="155">
        <v>0</v>
      </c>
      <c r="S46" s="155">
        <v>0</v>
      </c>
    </row>
    <row r="47" ht="12" customHeight="1" spans="1:19">
      <c r="A47" s="151">
        <v>302</v>
      </c>
      <c r="B47" s="152" t="s">
        <v>187</v>
      </c>
      <c r="C47" s="153" t="s">
        <v>188</v>
      </c>
      <c r="D47" s="152" t="s">
        <v>174</v>
      </c>
      <c r="E47" s="152" t="s">
        <v>150</v>
      </c>
      <c r="F47" s="152" t="s">
        <v>175</v>
      </c>
      <c r="G47" s="154">
        <v>3.72</v>
      </c>
      <c r="H47" s="155">
        <v>3.72</v>
      </c>
      <c r="I47" s="155">
        <v>3.72</v>
      </c>
      <c r="J47" s="155">
        <v>0</v>
      </c>
      <c r="K47" s="155">
        <v>0</v>
      </c>
      <c r="L47" s="155">
        <v>0</v>
      </c>
      <c r="M47" s="155">
        <v>0</v>
      </c>
      <c r="N47" s="155">
        <v>0</v>
      </c>
      <c r="O47" s="155">
        <v>0</v>
      </c>
      <c r="P47" s="155">
        <v>0</v>
      </c>
      <c r="Q47" s="155">
        <v>0</v>
      </c>
      <c r="R47" s="155">
        <v>0</v>
      </c>
      <c r="S47" s="155">
        <v>0</v>
      </c>
    </row>
    <row r="48" ht="12" customHeight="1" spans="1:19">
      <c r="A48" s="151">
        <v>302</v>
      </c>
      <c r="B48" s="152" t="s">
        <v>189</v>
      </c>
      <c r="C48" s="153" t="s">
        <v>190</v>
      </c>
      <c r="D48" s="152" t="s">
        <v>174</v>
      </c>
      <c r="E48" s="152" t="s">
        <v>150</v>
      </c>
      <c r="F48" s="152" t="s">
        <v>175</v>
      </c>
      <c r="G48" s="154">
        <v>4.65</v>
      </c>
      <c r="H48" s="155">
        <v>4.65</v>
      </c>
      <c r="I48" s="155">
        <v>4.65</v>
      </c>
      <c r="J48" s="155">
        <v>0</v>
      </c>
      <c r="K48" s="155">
        <v>0</v>
      </c>
      <c r="L48" s="155">
        <v>0</v>
      </c>
      <c r="M48" s="155">
        <v>0</v>
      </c>
      <c r="N48" s="155">
        <v>0</v>
      </c>
      <c r="O48" s="155">
        <v>0</v>
      </c>
      <c r="P48" s="155">
        <v>0</v>
      </c>
      <c r="Q48" s="155">
        <v>0</v>
      </c>
      <c r="R48" s="155">
        <v>0</v>
      </c>
      <c r="S48" s="155">
        <v>0</v>
      </c>
    </row>
    <row r="49" ht="12" customHeight="1" spans="1:19">
      <c r="A49" s="151">
        <v>302</v>
      </c>
      <c r="B49" s="152" t="s">
        <v>191</v>
      </c>
      <c r="C49" s="153" t="s">
        <v>192</v>
      </c>
      <c r="D49" s="152" t="s">
        <v>174</v>
      </c>
      <c r="E49" s="152" t="s">
        <v>193</v>
      </c>
      <c r="F49" s="152" t="s">
        <v>192</v>
      </c>
      <c r="G49" s="154">
        <v>1.2</v>
      </c>
      <c r="H49" s="155">
        <v>1.2</v>
      </c>
      <c r="I49" s="155">
        <v>1.2</v>
      </c>
      <c r="J49" s="155">
        <v>0</v>
      </c>
      <c r="K49" s="155">
        <v>0</v>
      </c>
      <c r="L49" s="155">
        <v>0</v>
      </c>
      <c r="M49" s="155">
        <v>0</v>
      </c>
      <c r="N49" s="155">
        <v>0</v>
      </c>
      <c r="O49" s="155">
        <v>0</v>
      </c>
      <c r="P49" s="155">
        <v>0</v>
      </c>
      <c r="Q49" s="155">
        <v>0</v>
      </c>
      <c r="R49" s="155">
        <v>0</v>
      </c>
      <c r="S49" s="155">
        <v>0</v>
      </c>
    </row>
    <row r="50" ht="12" customHeight="1" spans="1:19">
      <c r="A50" s="151">
        <v>302</v>
      </c>
      <c r="B50" s="152" t="s">
        <v>194</v>
      </c>
      <c r="C50" s="153" t="s">
        <v>195</v>
      </c>
      <c r="D50" s="152" t="s">
        <v>174</v>
      </c>
      <c r="E50" s="152" t="s">
        <v>150</v>
      </c>
      <c r="F50" s="152" t="s">
        <v>175</v>
      </c>
      <c r="G50" s="154">
        <v>2.34</v>
      </c>
      <c r="H50" s="155">
        <v>2.34</v>
      </c>
      <c r="I50" s="155">
        <v>2.34</v>
      </c>
      <c r="J50" s="155">
        <v>0</v>
      </c>
      <c r="K50" s="155">
        <v>0</v>
      </c>
      <c r="L50" s="155">
        <v>0</v>
      </c>
      <c r="M50" s="155">
        <v>0</v>
      </c>
      <c r="N50" s="155">
        <v>0</v>
      </c>
      <c r="O50" s="155">
        <v>0</v>
      </c>
      <c r="P50" s="155">
        <v>0</v>
      </c>
      <c r="Q50" s="155">
        <v>0</v>
      </c>
      <c r="R50" s="155">
        <v>0</v>
      </c>
      <c r="S50" s="155">
        <v>0</v>
      </c>
    </row>
    <row r="51" ht="12" customHeight="1" spans="1:19">
      <c r="A51" s="151">
        <v>302</v>
      </c>
      <c r="B51" s="152" t="s">
        <v>61</v>
      </c>
      <c r="C51" s="153" t="s">
        <v>196</v>
      </c>
      <c r="D51" s="152" t="s">
        <v>174</v>
      </c>
      <c r="E51" s="152" t="s">
        <v>197</v>
      </c>
      <c r="F51" s="152" t="s">
        <v>196</v>
      </c>
      <c r="G51" s="154">
        <v>6.56</v>
      </c>
      <c r="H51" s="155">
        <v>6.56</v>
      </c>
      <c r="I51" s="155">
        <v>6.56</v>
      </c>
      <c r="J51" s="155">
        <v>0</v>
      </c>
      <c r="K51" s="155">
        <v>0</v>
      </c>
      <c r="L51" s="155">
        <v>0</v>
      </c>
      <c r="M51" s="155">
        <v>0</v>
      </c>
      <c r="N51" s="155">
        <v>0</v>
      </c>
      <c r="O51" s="155">
        <v>0</v>
      </c>
      <c r="P51" s="155">
        <v>0</v>
      </c>
      <c r="Q51" s="155">
        <v>0</v>
      </c>
      <c r="R51" s="155">
        <v>0</v>
      </c>
      <c r="S51" s="155">
        <v>0</v>
      </c>
    </row>
    <row r="52" ht="12" customHeight="1" spans="1:19">
      <c r="A52" s="151">
        <v>302</v>
      </c>
      <c r="B52" s="152" t="s">
        <v>61</v>
      </c>
      <c r="C52" s="153" t="s">
        <v>196</v>
      </c>
      <c r="D52" s="152" t="s">
        <v>174</v>
      </c>
      <c r="E52" s="152" t="s">
        <v>197</v>
      </c>
      <c r="F52" s="152" t="s">
        <v>196</v>
      </c>
      <c r="G52" s="154">
        <v>2</v>
      </c>
      <c r="H52" s="155">
        <v>0</v>
      </c>
      <c r="I52" s="155">
        <v>0</v>
      </c>
      <c r="J52" s="155">
        <v>0</v>
      </c>
      <c r="K52" s="155">
        <v>0</v>
      </c>
      <c r="L52" s="155">
        <v>0</v>
      </c>
      <c r="M52" s="155">
        <v>0</v>
      </c>
      <c r="N52" s="155">
        <v>0</v>
      </c>
      <c r="O52" s="155">
        <v>0</v>
      </c>
      <c r="P52" s="155">
        <v>0</v>
      </c>
      <c r="Q52" s="155">
        <v>2</v>
      </c>
      <c r="R52" s="155">
        <v>0</v>
      </c>
      <c r="S52" s="155">
        <v>0</v>
      </c>
    </row>
    <row r="53" ht="12" customHeight="1" spans="1:19">
      <c r="A53" s="151">
        <v>303</v>
      </c>
      <c r="B53" s="152" t="s">
        <v>56</v>
      </c>
      <c r="C53" s="153" t="s">
        <v>198</v>
      </c>
      <c r="D53" s="152" t="s">
        <v>155</v>
      </c>
      <c r="E53" s="152" t="s">
        <v>156</v>
      </c>
      <c r="F53" s="152" t="s">
        <v>157</v>
      </c>
      <c r="G53" s="154">
        <v>0.36</v>
      </c>
      <c r="H53" s="155">
        <v>0.36</v>
      </c>
      <c r="I53" s="155">
        <v>0.36</v>
      </c>
      <c r="J53" s="155">
        <v>0</v>
      </c>
      <c r="K53" s="155">
        <v>0</v>
      </c>
      <c r="L53" s="155">
        <v>0</v>
      </c>
      <c r="M53" s="155">
        <v>0</v>
      </c>
      <c r="N53" s="155">
        <v>0</v>
      </c>
      <c r="O53" s="155">
        <v>0</v>
      </c>
      <c r="P53" s="155">
        <v>0</v>
      </c>
      <c r="Q53" s="155">
        <v>0</v>
      </c>
      <c r="R53" s="155">
        <v>0</v>
      </c>
      <c r="S53" s="155">
        <v>0</v>
      </c>
    </row>
    <row r="54" ht="12" customHeight="1" spans="1:19">
      <c r="A54" s="151">
        <v>303</v>
      </c>
      <c r="B54" s="152" t="s">
        <v>56</v>
      </c>
      <c r="C54" s="153" t="s">
        <v>198</v>
      </c>
      <c r="D54" s="152" t="s">
        <v>155</v>
      </c>
      <c r="E54" s="152" t="s">
        <v>156</v>
      </c>
      <c r="F54" s="152" t="s">
        <v>157</v>
      </c>
      <c r="G54" s="154">
        <v>10.12</v>
      </c>
      <c r="H54" s="155">
        <v>10.12</v>
      </c>
      <c r="I54" s="155">
        <v>10.12</v>
      </c>
      <c r="J54" s="155">
        <v>0</v>
      </c>
      <c r="K54" s="155">
        <v>0</v>
      </c>
      <c r="L54" s="155">
        <v>0</v>
      </c>
      <c r="M54" s="155">
        <v>0</v>
      </c>
      <c r="N54" s="155">
        <v>0</v>
      </c>
      <c r="O54" s="155">
        <v>0</v>
      </c>
      <c r="P54" s="155">
        <v>0</v>
      </c>
      <c r="Q54" s="155">
        <v>0</v>
      </c>
      <c r="R54" s="155">
        <v>0</v>
      </c>
      <c r="S54" s="155">
        <v>0</v>
      </c>
    </row>
    <row r="55" ht="12" customHeight="1" spans="1:19">
      <c r="A55" s="151">
        <v>303</v>
      </c>
      <c r="B55" s="152" t="s">
        <v>56</v>
      </c>
      <c r="C55" s="153" t="s">
        <v>198</v>
      </c>
      <c r="D55" s="152" t="s">
        <v>155</v>
      </c>
      <c r="E55" s="152" t="s">
        <v>156</v>
      </c>
      <c r="F55" s="152" t="s">
        <v>157</v>
      </c>
      <c r="G55" s="154">
        <v>0.18</v>
      </c>
      <c r="H55" s="155">
        <v>0.18</v>
      </c>
      <c r="I55" s="155">
        <v>0.18</v>
      </c>
      <c r="J55" s="155">
        <v>0</v>
      </c>
      <c r="K55" s="155">
        <v>0</v>
      </c>
      <c r="L55" s="155">
        <v>0</v>
      </c>
      <c r="M55" s="155">
        <v>0</v>
      </c>
      <c r="N55" s="155">
        <v>0</v>
      </c>
      <c r="O55" s="155">
        <v>0</v>
      </c>
      <c r="P55" s="155">
        <v>0</v>
      </c>
      <c r="Q55" s="155">
        <v>0</v>
      </c>
      <c r="R55" s="155">
        <v>0</v>
      </c>
      <c r="S55" s="155">
        <v>0</v>
      </c>
    </row>
    <row r="56" ht="12" customHeight="1" spans="1:19">
      <c r="A56" s="151">
        <v>303</v>
      </c>
      <c r="B56" s="152" t="s">
        <v>56</v>
      </c>
      <c r="C56" s="153" t="s">
        <v>198</v>
      </c>
      <c r="D56" s="152" t="s">
        <v>155</v>
      </c>
      <c r="E56" s="152" t="s">
        <v>156</v>
      </c>
      <c r="F56" s="152" t="s">
        <v>157</v>
      </c>
      <c r="G56" s="154">
        <v>0.86</v>
      </c>
      <c r="H56" s="155">
        <v>0.86</v>
      </c>
      <c r="I56" s="155">
        <v>0.86</v>
      </c>
      <c r="J56" s="155">
        <v>0</v>
      </c>
      <c r="K56" s="155">
        <v>0</v>
      </c>
      <c r="L56" s="155">
        <v>0</v>
      </c>
      <c r="M56" s="155">
        <v>0</v>
      </c>
      <c r="N56" s="155">
        <v>0</v>
      </c>
      <c r="O56" s="155">
        <v>0</v>
      </c>
      <c r="P56" s="155">
        <v>0</v>
      </c>
      <c r="Q56" s="155">
        <v>0</v>
      </c>
      <c r="R56" s="155">
        <v>0</v>
      </c>
      <c r="S56" s="155">
        <v>0</v>
      </c>
    </row>
    <row r="57" ht="12" customHeight="1" spans="1:19">
      <c r="A57" s="151">
        <v>303</v>
      </c>
      <c r="B57" s="152" t="s">
        <v>60</v>
      </c>
      <c r="C57" s="153" t="s">
        <v>199</v>
      </c>
      <c r="D57" s="152" t="s">
        <v>155</v>
      </c>
      <c r="E57" s="152" t="s">
        <v>156</v>
      </c>
      <c r="F57" s="152" t="s">
        <v>157</v>
      </c>
      <c r="G57" s="154">
        <v>3.06</v>
      </c>
      <c r="H57" s="155">
        <v>3.06</v>
      </c>
      <c r="I57" s="155">
        <v>3.06</v>
      </c>
      <c r="J57" s="155">
        <v>0</v>
      </c>
      <c r="K57" s="155">
        <v>0</v>
      </c>
      <c r="L57" s="155">
        <v>0</v>
      </c>
      <c r="M57" s="155">
        <v>0</v>
      </c>
      <c r="N57" s="155">
        <v>0</v>
      </c>
      <c r="O57" s="155">
        <v>0</v>
      </c>
      <c r="P57" s="155">
        <v>0</v>
      </c>
      <c r="Q57" s="155">
        <v>0</v>
      </c>
      <c r="R57" s="155">
        <v>0</v>
      </c>
      <c r="S57" s="155">
        <v>0</v>
      </c>
    </row>
    <row r="58" ht="12" customHeight="1" spans="1:19">
      <c r="A58" s="151">
        <v>303</v>
      </c>
      <c r="B58" s="152" t="s">
        <v>60</v>
      </c>
      <c r="C58" s="153" t="s">
        <v>199</v>
      </c>
      <c r="D58" s="152" t="s">
        <v>155</v>
      </c>
      <c r="E58" s="152" t="s">
        <v>156</v>
      </c>
      <c r="F58" s="152" t="s">
        <v>157</v>
      </c>
      <c r="G58" s="154">
        <v>11.94</v>
      </c>
      <c r="H58" s="155">
        <v>11.94</v>
      </c>
      <c r="I58" s="155">
        <v>11.94</v>
      </c>
      <c r="J58" s="155">
        <v>0</v>
      </c>
      <c r="K58" s="155">
        <v>0</v>
      </c>
      <c r="L58" s="155">
        <v>0</v>
      </c>
      <c r="M58" s="155">
        <v>0</v>
      </c>
      <c r="N58" s="155">
        <v>0</v>
      </c>
      <c r="O58" s="155">
        <v>0</v>
      </c>
      <c r="P58" s="155">
        <v>0</v>
      </c>
      <c r="Q58" s="155">
        <v>0</v>
      </c>
      <c r="R58" s="155">
        <v>0</v>
      </c>
      <c r="S58" s="155">
        <v>0</v>
      </c>
    </row>
    <row r="59" ht="12" customHeight="1" spans="1:19">
      <c r="A59" s="151">
        <v>303</v>
      </c>
      <c r="B59" s="152" t="s">
        <v>60</v>
      </c>
      <c r="C59" s="153" t="s">
        <v>199</v>
      </c>
      <c r="D59" s="152" t="s">
        <v>155</v>
      </c>
      <c r="E59" s="152" t="s">
        <v>156</v>
      </c>
      <c r="F59" s="152" t="s">
        <v>157</v>
      </c>
      <c r="G59" s="154">
        <v>8.17</v>
      </c>
      <c r="H59" s="155">
        <v>8.17</v>
      </c>
      <c r="I59" s="155">
        <v>8.17</v>
      </c>
      <c r="J59" s="155">
        <v>0</v>
      </c>
      <c r="K59" s="155">
        <v>0</v>
      </c>
      <c r="L59" s="155">
        <v>0</v>
      </c>
      <c r="M59" s="155">
        <v>0</v>
      </c>
      <c r="N59" s="155">
        <v>0</v>
      </c>
      <c r="O59" s="155">
        <v>0</v>
      </c>
      <c r="P59" s="155">
        <v>0</v>
      </c>
      <c r="Q59" s="155">
        <v>0</v>
      </c>
      <c r="R59" s="155">
        <v>0</v>
      </c>
      <c r="S59" s="155">
        <v>0</v>
      </c>
    </row>
    <row r="60" ht="12" customHeight="1" spans="1:19">
      <c r="A60" s="151">
        <v>303</v>
      </c>
      <c r="B60" s="152" t="s">
        <v>60</v>
      </c>
      <c r="C60" s="153" t="s">
        <v>199</v>
      </c>
      <c r="D60" s="152" t="s">
        <v>155</v>
      </c>
      <c r="E60" s="152" t="s">
        <v>156</v>
      </c>
      <c r="F60" s="152" t="s">
        <v>157</v>
      </c>
      <c r="G60" s="154">
        <v>6.48</v>
      </c>
      <c r="H60" s="155">
        <v>6.48</v>
      </c>
      <c r="I60" s="155">
        <v>6.48</v>
      </c>
      <c r="J60" s="155">
        <v>0</v>
      </c>
      <c r="K60" s="155">
        <v>0</v>
      </c>
      <c r="L60" s="155">
        <v>0</v>
      </c>
      <c r="M60" s="155">
        <v>0</v>
      </c>
      <c r="N60" s="155">
        <v>0</v>
      </c>
      <c r="O60" s="155">
        <v>0</v>
      </c>
      <c r="P60" s="155">
        <v>0</v>
      </c>
      <c r="Q60" s="155">
        <v>0</v>
      </c>
      <c r="R60" s="155">
        <v>0</v>
      </c>
      <c r="S60" s="155">
        <v>0</v>
      </c>
    </row>
    <row r="61" ht="12" customHeight="1" spans="1:19">
      <c r="A61" s="151">
        <v>303</v>
      </c>
      <c r="B61" s="152" t="s">
        <v>77</v>
      </c>
      <c r="C61" s="153" t="s">
        <v>200</v>
      </c>
      <c r="D61" s="152" t="s">
        <v>155</v>
      </c>
      <c r="E61" s="152" t="s">
        <v>150</v>
      </c>
      <c r="F61" s="152" t="s">
        <v>201</v>
      </c>
      <c r="G61" s="154">
        <v>21.93</v>
      </c>
      <c r="H61" s="155">
        <v>21.93</v>
      </c>
      <c r="I61" s="155">
        <v>21.93</v>
      </c>
      <c r="J61" s="155">
        <v>0</v>
      </c>
      <c r="K61" s="155">
        <v>0</v>
      </c>
      <c r="L61" s="155">
        <v>0</v>
      </c>
      <c r="M61" s="155">
        <v>0</v>
      </c>
      <c r="N61" s="155">
        <v>0</v>
      </c>
      <c r="O61" s="155">
        <v>0</v>
      </c>
      <c r="P61" s="155">
        <v>0</v>
      </c>
      <c r="Q61" s="155">
        <v>0</v>
      </c>
      <c r="R61" s="155">
        <v>0</v>
      </c>
      <c r="S61" s="155">
        <v>0</v>
      </c>
    </row>
    <row r="62" ht="12" customHeight="1" spans="1:19">
      <c r="A62" s="151">
        <v>303</v>
      </c>
      <c r="B62" s="152" t="s">
        <v>163</v>
      </c>
      <c r="C62" s="153" t="s">
        <v>202</v>
      </c>
      <c r="D62" s="152" t="s">
        <v>155</v>
      </c>
      <c r="E62" s="152" t="s">
        <v>150</v>
      </c>
      <c r="F62" s="152" t="s">
        <v>201</v>
      </c>
      <c r="G62" s="154">
        <v>1.25</v>
      </c>
      <c r="H62" s="155">
        <v>1.25</v>
      </c>
      <c r="I62" s="155">
        <v>1.25</v>
      </c>
      <c r="J62" s="155">
        <v>0</v>
      </c>
      <c r="K62" s="155">
        <v>0</v>
      </c>
      <c r="L62" s="155">
        <v>0</v>
      </c>
      <c r="M62" s="155">
        <v>0</v>
      </c>
      <c r="N62" s="155">
        <v>0</v>
      </c>
      <c r="O62" s="155">
        <v>0</v>
      </c>
      <c r="P62" s="155">
        <v>0</v>
      </c>
      <c r="Q62" s="155">
        <v>0</v>
      </c>
      <c r="R62" s="155">
        <v>0</v>
      </c>
      <c r="S62" s="155">
        <v>0</v>
      </c>
    </row>
  </sheetData>
  <sheetProtection formatCells="0" formatColumns="0" formatRows="0"/>
  <mergeCells count="15">
    <mergeCell ref="A2:S2"/>
    <mergeCell ref="A3:H3"/>
    <mergeCell ref="A4:C4"/>
    <mergeCell ref="D4:L4"/>
    <mergeCell ref="H5:S5"/>
    <mergeCell ref="H6:M6"/>
    <mergeCell ref="G5:G7"/>
    <mergeCell ref="N6:N7"/>
    <mergeCell ref="O6:O7"/>
    <mergeCell ref="P6:P7"/>
    <mergeCell ref="Q6:Q7"/>
    <mergeCell ref="R6:R7"/>
    <mergeCell ref="S6:S7"/>
    <mergeCell ref="A5:C6"/>
    <mergeCell ref="D5:F6"/>
  </mergeCells>
  <printOptions horizontalCentered="1"/>
  <pageMargins left="0.393055555555556" right="0.393055555555556" top="0.393055555555556" bottom="0.393055555555556" header="0.511805555555556" footer="0.511805555555556"/>
  <pageSetup paperSize="9" scale="5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1"/>
  <sheetViews>
    <sheetView showGridLines="0" showZeros="0" workbookViewId="0">
      <selection activeCell="A1" sqref="A1"/>
    </sheetView>
  </sheetViews>
  <sheetFormatPr defaultColWidth="12" defaultRowHeight="15.6"/>
  <cols>
    <col min="1" max="1" width="63.3333333333333" style="128" customWidth="1"/>
    <col min="2" max="2" width="61" style="128" customWidth="1"/>
    <col min="3" max="5" width="12" style="128" customWidth="1"/>
    <col min="6" max="6" width="44.1666666666667" style="128" customWidth="1"/>
    <col min="7" max="16384" width="12" style="128"/>
  </cols>
  <sheetData>
    <row r="1" s="127" customFormat="1" ht="21" customHeight="1" spans="1:256">
      <c r="A1" s="129"/>
      <c r="B1" s="130" t="s">
        <v>203</v>
      </c>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c r="CD1" s="128"/>
      <c r="CE1" s="128"/>
      <c r="CF1" s="128"/>
      <c r="CG1" s="128"/>
      <c r="CH1" s="128"/>
      <c r="CI1" s="128"/>
      <c r="CJ1" s="128"/>
      <c r="CK1" s="128"/>
      <c r="CL1" s="128"/>
      <c r="CM1" s="128"/>
      <c r="CN1" s="128"/>
      <c r="CO1" s="128"/>
      <c r="CP1" s="128"/>
      <c r="CQ1" s="128"/>
      <c r="CR1" s="128"/>
      <c r="CS1" s="128"/>
      <c r="CT1" s="128"/>
      <c r="CU1" s="128"/>
      <c r="CV1" s="128"/>
      <c r="CW1" s="128"/>
      <c r="CX1" s="128"/>
      <c r="CY1" s="128"/>
      <c r="CZ1" s="128"/>
      <c r="DA1" s="128"/>
      <c r="DB1" s="128"/>
      <c r="DC1" s="128"/>
      <c r="DD1" s="128"/>
      <c r="DE1" s="128"/>
      <c r="DF1" s="128"/>
      <c r="DG1" s="128"/>
      <c r="DH1" s="128"/>
      <c r="DI1" s="128"/>
      <c r="DJ1" s="128"/>
      <c r="DK1" s="128"/>
      <c r="DL1" s="128"/>
      <c r="DM1" s="128"/>
      <c r="DN1" s="128"/>
      <c r="DO1" s="128"/>
      <c r="DP1" s="128"/>
      <c r="DQ1" s="128"/>
      <c r="DR1" s="128"/>
      <c r="DS1" s="128"/>
      <c r="DT1" s="128"/>
      <c r="DU1" s="128"/>
      <c r="DV1" s="128"/>
      <c r="DW1" s="128"/>
      <c r="DX1" s="128"/>
      <c r="DY1" s="128"/>
      <c r="DZ1" s="128"/>
      <c r="EA1" s="128"/>
      <c r="EB1" s="128"/>
      <c r="EC1" s="128"/>
      <c r="ED1" s="128"/>
      <c r="EE1" s="128"/>
      <c r="EF1" s="128"/>
      <c r="EG1" s="128"/>
      <c r="EH1" s="128"/>
      <c r="EI1" s="128"/>
      <c r="EJ1" s="128"/>
      <c r="EK1" s="128"/>
      <c r="EL1" s="128"/>
      <c r="EM1" s="128"/>
      <c r="EN1" s="128"/>
      <c r="EO1" s="128"/>
      <c r="EP1" s="128"/>
      <c r="EQ1" s="128"/>
      <c r="ER1" s="128"/>
      <c r="ES1" s="128"/>
      <c r="ET1" s="128"/>
      <c r="EU1" s="128"/>
      <c r="EV1" s="128"/>
      <c r="EW1" s="128"/>
      <c r="EX1" s="128"/>
      <c r="EY1" s="128"/>
      <c r="EZ1" s="128"/>
      <c r="FA1" s="128"/>
      <c r="FB1" s="128"/>
      <c r="FC1" s="128"/>
      <c r="FD1" s="128"/>
      <c r="FE1" s="128"/>
      <c r="FF1" s="128"/>
      <c r="FG1" s="128"/>
      <c r="FH1" s="128"/>
      <c r="FI1" s="128"/>
      <c r="FJ1" s="128"/>
      <c r="FK1" s="128"/>
      <c r="FL1" s="128"/>
      <c r="FM1" s="128"/>
      <c r="FN1" s="128"/>
      <c r="FO1" s="128"/>
      <c r="FP1" s="128"/>
      <c r="FQ1" s="128"/>
      <c r="FR1" s="128"/>
      <c r="FS1" s="128"/>
      <c r="FT1" s="128"/>
      <c r="FU1" s="128"/>
      <c r="FV1" s="128"/>
      <c r="FW1" s="128"/>
      <c r="FX1" s="128"/>
      <c r="FY1" s="128"/>
      <c r="FZ1" s="128"/>
      <c r="GA1" s="128"/>
      <c r="GB1" s="128"/>
      <c r="GC1" s="128"/>
      <c r="GD1" s="128"/>
      <c r="GE1" s="128"/>
      <c r="GF1" s="128"/>
      <c r="GG1" s="128"/>
      <c r="GH1" s="128"/>
      <c r="GI1" s="128"/>
      <c r="GJ1" s="128"/>
      <c r="GK1" s="128"/>
      <c r="GL1" s="128"/>
      <c r="GM1" s="128"/>
      <c r="GN1" s="128"/>
      <c r="GO1" s="128"/>
      <c r="GP1" s="128"/>
      <c r="GQ1" s="128"/>
      <c r="GR1" s="128"/>
      <c r="GS1" s="128"/>
      <c r="GT1" s="128"/>
      <c r="GU1" s="128"/>
      <c r="GV1" s="128"/>
      <c r="GW1" s="128"/>
      <c r="GX1" s="128"/>
      <c r="GY1" s="128"/>
      <c r="GZ1" s="128"/>
      <c r="HA1" s="128"/>
      <c r="HB1" s="128"/>
      <c r="HC1" s="128"/>
      <c r="HD1" s="128"/>
      <c r="HE1" s="128"/>
      <c r="HF1" s="128"/>
      <c r="HG1" s="128"/>
      <c r="HH1" s="128"/>
      <c r="HI1" s="128"/>
      <c r="HJ1" s="128"/>
      <c r="HK1" s="128"/>
      <c r="HL1" s="128"/>
      <c r="HM1" s="128"/>
      <c r="HN1" s="128"/>
      <c r="HO1" s="128"/>
      <c r="HP1" s="128"/>
      <c r="HQ1" s="128"/>
      <c r="HR1" s="128"/>
      <c r="HS1" s="128"/>
      <c r="HT1" s="128"/>
      <c r="HU1" s="128"/>
      <c r="HV1" s="128"/>
      <c r="HW1" s="128"/>
      <c r="HX1" s="128"/>
      <c r="HY1" s="128"/>
      <c r="HZ1" s="128"/>
      <c r="IA1" s="128"/>
      <c r="IB1" s="128"/>
      <c r="IC1" s="128"/>
      <c r="ID1" s="128"/>
      <c r="IE1" s="128"/>
      <c r="IF1" s="128"/>
      <c r="IG1" s="128"/>
      <c r="IH1" s="128"/>
      <c r="II1" s="128"/>
      <c r="IJ1" s="128"/>
      <c r="IK1" s="128"/>
      <c r="IL1" s="128"/>
      <c r="IM1" s="128"/>
      <c r="IN1" s="128"/>
      <c r="IO1" s="128"/>
      <c r="IP1" s="128"/>
      <c r="IQ1" s="128"/>
      <c r="IR1" s="128"/>
      <c r="IS1" s="128"/>
      <c r="IT1" s="128"/>
      <c r="IU1" s="128"/>
      <c r="IV1" s="128"/>
    </row>
    <row r="2" s="127" customFormat="1" ht="38.25" customHeight="1" spans="1:256">
      <c r="A2" s="131" t="s">
        <v>204</v>
      </c>
      <c r="B2" s="131"/>
      <c r="C2" s="132"/>
      <c r="D2" s="132"/>
      <c r="E2" s="132"/>
      <c r="F2" s="132"/>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row>
    <row r="3" s="127" customFormat="1" ht="15" customHeight="1" spans="1:256">
      <c r="A3" s="133" t="s">
        <v>2</v>
      </c>
      <c r="B3" s="134" t="s">
        <v>3</v>
      </c>
      <c r="C3" s="135"/>
      <c r="D3" s="135"/>
      <c r="E3" s="136"/>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row>
    <row r="4" s="127" customFormat="1" ht="30.75" customHeight="1" spans="1:256">
      <c r="A4" s="137" t="s">
        <v>205</v>
      </c>
      <c r="B4" s="138" t="s">
        <v>206</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row>
    <row r="5" s="128" customFormat="1" ht="30.75" customHeight="1" spans="1:2">
      <c r="A5" s="137" t="s">
        <v>207</v>
      </c>
      <c r="B5" s="139">
        <v>1.2</v>
      </c>
    </row>
    <row r="6" s="128" customFormat="1" ht="42.75" customHeight="1" spans="1:2">
      <c r="A6" s="137" t="s">
        <v>208</v>
      </c>
      <c r="B6" s="139">
        <v>0</v>
      </c>
    </row>
    <row r="7" s="128" customFormat="1" ht="36.75" customHeight="1" spans="1:2">
      <c r="A7" s="137" t="s">
        <v>209</v>
      </c>
      <c r="B7" s="139">
        <v>0</v>
      </c>
    </row>
    <row r="8" s="128" customFormat="1" ht="30.75" customHeight="1" spans="1:2">
      <c r="A8" s="137" t="s">
        <v>210</v>
      </c>
      <c r="B8" s="140">
        <v>1.2</v>
      </c>
    </row>
    <row r="9" s="128" customFormat="1" ht="21.75" customHeight="1" spans="1:2">
      <c r="A9" s="137" t="s">
        <v>211</v>
      </c>
      <c r="B9" s="139">
        <v>1.2</v>
      </c>
    </row>
    <row r="10" s="128" customFormat="1" ht="36" customHeight="1" spans="1:2">
      <c r="A10" s="137" t="s">
        <v>212</v>
      </c>
      <c r="B10" s="139">
        <v>0</v>
      </c>
    </row>
    <row r="11" s="127" customFormat="1" ht="95.25" customHeight="1" spans="1:256">
      <c r="A11" s="141" t="s">
        <v>213</v>
      </c>
      <c r="B11" s="142"/>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8"/>
      <c r="EG11" s="128"/>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8"/>
      <c r="FZ11" s="128"/>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8"/>
      <c r="HS11" s="128"/>
      <c r="HT11" s="128"/>
      <c r="HU11" s="128"/>
      <c r="HV11" s="128"/>
      <c r="HW11" s="128"/>
      <c r="HX11" s="128"/>
      <c r="HY11" s="128"/>
      <c r="HZ11" s="128"/>
      <c r="IA11" s="128"/>
      <c r="IB11" s="128"/>
      <c r="IC11" s="128"/>
      <c r="ID11" s="128"/>
      <c r="IE11" s="128"/>
      <c r="IF11" s="128"/>
      <c r="IG11" s="128"/>
      <c r="IH11" s="128"/>
      <c r="II11" s="128"/>
      <c r="IJ11" s="128"/>
      <c r="IK11" s="128"/>
      <c r="IL11" s="128"/>
      <c r="IM11" s="128"/>
      <c r="IN11" s="128"/>
      <c r="IO11" s="128"/>
      <c r="IP11" s="128"/>
      <c r="IQ11" s="128"/>
      <c r="IR11" s="128"/>
      <c r="IS11" s="128"/>
      <c r="IT11" s="128"/>
      <c r="IU11" s="128"/>
      <c r="IV11" s="128"/>
    </row>
  </sheetData>
  <sheetProtection formatCells="0" formatColumns="0" formatRows="0"/>
  <mergeCells count="2">
    <mergeCell ref="A2:B2"/>
    <mergeCell ref="A11:B11"/>
  </mergeCells>
  <printOptions horizontalCentered="1"/>
  <pageMargins left="0.747916666666667" right="0.747916666666667" top="0.393055555555556" bottom="0.984027777777778" header="0.511805555555556" footer="0.511805555555556"/>
  <pageSetup paperSize="9" orientation="landscape" horizontalDpi="2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showGridLines="0" showZeros="0" workbookViewId="0">
      <selection activeCell="A1" sqref="A1"/>
    </sheetView>
  </sheetViews>
  <sheetFormatPr defaultColWidth="9" defaultRowHeight="12.75" customHeight="1" outlineLevelRow="5"/>
  <cols>
    <col min="1" max="3" width="6.33333333333333" customWidth="1"/>
    <col min="4" max="4" width="11.6666666666667" customWidth="1"/>
    <col min="5" max="5" width="18.8333333333333" customWidth="1"/>
    <col min="6" max="6" width="32.1666666666667" customWidth="1"/>
    <col min="7" max="7" width="13.8333333333333" customWidth="1"/>
    <col min="8" max="8" width="23.3333333333333" customWidth="1"/>
    <col min="9" max="9" width="15.6666666666667" customWidth="1"/>
    <col min="10" max="10" width="13.6666666666667" customWidth="1"/>
    <col min="11" max="11" width="13" customWidth="1"/>
    <col min="12" max="13" width="12.1666666666667" customWidth="1"/>
    <col min="14" max="14" width="13" customWidth="1"/>
    <col min="15" max="18" width="9.16666666666667" customWidth="1"/>
  </cols>
  <sheetData>
    <row r="1" ht="25.5" customHeight="1" spans="1:14">
      <c r="A1" s="115"/>
      <c r="B1" s="116"/>
      <c r="C1" s="116"/>
      <c r="D1" s="116"/>
      <c r="E1" s="116"/>
      <c r="F1" s="116"/>
      <c r="G1" s="116"/>
      <c r="H1" s="116"/>
      <c r="I1" s="116"/>
      <c r="J1" s="116"/>
      <c r="K1" s="116"/>
      <c r="L1" s="116"/>
      <c r="M1" s="116"/>
      <c r="N1" s="124" t="s">
        <v>214</v>
      </c>
    </row>
    <row r="2" ht="25.5" customHeight="1" spans="1:14">
      <c r="A2" s="117" t="s">
        <v>215</v>
      </c>
      <c r="B2" s="117"/>
      <c r="C2" s="117"/>
      <c r="D2" s="117"/>
      <c r="E2" s="117"/>
      <c r="F2" s="117"/>
      <c r="G2" s="117"/>
      <c r="H2" s="117"/>
      <c r="I2" s="117"/>
      <c r="J2" s="117"/>
      <c r="K2" s="117"/>
      <c r="L2" s="117"/>
      <c r="M2" s="117"/>
      <c r="N2" s="117"/>
    </row>
    <row r="3" ht="29.25" customHeight="1" spans="1:14">
      <c r="A3" s="118" t="s">
        <v>2</v>
      </c>
      <c r="B3" s="119"/>
      <c r="C3" s="119"/>
      <c r="D3" s="119"/>
      <c r="E3" s="119"/>
      <c r="F3" s="119"/>
      <c r="G3" s="119"/>
      <c r="H3" s="119"/>
      <c r="I3" s="119"/>
      <c r="J3" s="119"/>
      <c r="K3" s="119"/>
      <c r="L3" s="119"/>
      <c r="M3" s="125"/>
      <c r="N3" s="126" t="s">
        <v>3</v>
      </c>
    </row>
    <row r="4" ht="34.5" customHeight="1" spans="1:14">
      <c r="A4" s="120" t="s">
        <v>42</v>
      </c>
      <c r="B4" s="120"/>
      <c r="C4" s="120"/>
      <c r="D4" s="120" t="s">
        <v>90</v>
      </c>
      <c r="E4" s="120" t="s">
        <v>44</v>
      </c>
      <c r="F4" s="120" t="s">
        <v>45</v>
      </c>
      <c r="G4" s="120" t="s">
        <v>91</v>
      </c>
      <c r="H4" s="120"/>
      <c r="I4" s="120"/>
      <c r="J4" s="120"/>
      <c r="K4" s="120" t="s">
        <v>92</v>
      </c>
      <c r="L4" s="120"/>
      <c r="M4" s="120"/>
      <c r="N4" s="120"/>
    </row>
    <row r="5" ht="40.5" customHeight="1" spans="1:14">
      <c r="A5" s="120" t="s">
        <v>49</v>
      </c>
      <c r="B5" s="120" t="s">
        <v>50</v>
      </c>
      <c r="C5" s="120" t="s">
        <v>51</v>
      </c>
      <c r="D5" s="120"/>
      <c r="E5" s="120"/>
      <c r="F5" s="120"/>
      <c r="G5" s="120" t="s">
        <v>17</v>
      </c>
      <c r="H5" s="120" t="s">
        <v>93</v>
      </c>
      <c r="I5" s="120" t="s">
        <v>94</v>
      </c>
      <c r="J5" s="120" t="s">
        <v>95</v>
      </c>
      <c r="K5" s="120" t="s">
        <v>17</v>
      </c>
      <c r="L5" s="120" t="s">
        <v>96</v>
      </c>
      <c r="M5" s="120" t="s">
        <v>97</v>
      </c>
      <c r="N5" s="120" t="s">
        <v>98</v>
      </c>
    </row>
    <row r="6" s="114" customFormat="1" ht="27" customHeight="1" spans="1:14">
      <c r="A6" s="122"/>
      <c r="B6" s="122"/>
      <c r="C6" s="122"/>
      <c r="D6" s="122"/>
      <c r="E6" s="122"/>
      <c r="F6" s="123"/>
      <c r="G6" s="123"/>
      <c r="H6" s="123"/>
      <c r="I6" s="123"/>
      <c r="J6" s="123"/>
      <c r="K6" s="123"/>
      <c r="L6" s="123"/>
      <c r="M6" s="123"/>
      <c r="N6" s="123"/>
    </row>
  </sheetData>
  <sheetProtection formatCells="0" formatColumns="0" formatRows="0"/>
  <mergeCells count="8">
    <mergeCell ref="A2:N2"/>
    <mergeCell ref="A3:L3"/>
    <mergeCell ref="A4:C4"/>
    <mergeCell ref="G4:J4"/>
    <mergeCell ref="K4:N4"/>
    <mergeCell ref="D4:D5"/>
    <mergeCell ref="E4:E5"/>
    <mergeCell ref="F4:F5"/>
  </mergeCells>
  <printOptions horizontalCentered="1"/>
  <pageMargins left="0.393055555555556" right="0.393055555555556" top="0.393055555555556" bottom="0.393055555555556" header="0" footer="0"/>
  <pageSetup paperSize="9" scale="80" fitToHeight="99" orientation="landscape" horizontalDpi="200" verticalDpi="300"/>
  <headerFooter alignWithMargins="0">
    <oddFooter>&amp;C第 &amp;P 页,共 &amp;N 页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showGridLines="0" showZeros="0" workbookViewId="0">
      <selection activeCell="A1" sqref="A1"/>
    </sheetView>
  </sheetViews>
  <sheetFormatPr defaultColWidth="9" defaultRowHeight="12.75" customHeight="1" outlineLevelRow="5"/>
  <cols>
    <col min="1" max="3" width="6.33333333333333" customWidth="1"/>
    <col min="4" max="4" width="11.6666666666667" customWidth="1"/>
    <col min="5" max="5" width="18.8333333333333" customWidth="1"/>
    <col min="6" max="6" width="32.1666666666667" customWidth="1"/>
    <col min="7" max="7" width="18" customWidth="1"/>
    <col min="8" max="8" width="23.3333333333333" customWidth="1"/>
    <col min="9" max="9" width="15.6666666666667" customWidth="1"/>
    <col min="10" max="10" width="13.6666666666667" customWidth="1"/>
    <col min="11" max="11" width="13" customWidth="1"/>
    <col min="12" max="13" width="12.1666666666667" customWidth="1"/>
    <col min="14" max="14" width="13" customWidth="1"/>
    <col min="15" max="18" width="9.16666666666667" customWidth="1"/>
  </cols>
  <sheetData>
    <row r="1" ht="25.5" customHeight="1" spans="1:14">
      <c r="A1" s="115"/>
      <c r="B1" s="116"/>
      <c r="C1" s="116"/>
      <c r="D1" s="116"/>
      <c r="E1" s="116"/>
      <c r="F1" s="116"/>
      <c r="G1" s="116"/>
      <c r="H1" s="116"/>
      <c r="I1" s="116"/>
      <c r="J1" s="116"/>
      <c r="K1" s="116"/>
      <c r="L1" s="116"/>
      <c r="M1" s="116"/>
      <c r="N1" s="124" t="s">
        <v>216</v>
      </c>
    </row>
    <row r="2" ht="25.5" customHeight="1" spans="1:14">
      <c r="A2" s="117" t="s">
        <v>217</v>
      </c>
      <c r="B2" s="117"/>
      <c r="C2" s="117"/>
      <c r="D2" s="117"/>
      <c r="E2" s="117"/>
      <c r="F2" s="117"/>
      <c r="G2" s="117"/>
      <c r="H2" s="117"/>
      <c r="I2" s="117"/>
      <c r="J2" s="117"/>
      <c r="K2" s="117"/>
      <c r="L2" s="117"/>
      <c r="M2" s="117"/>
      <c r="N2" s="117"/>
    </row>
    <row r="3" ht="29.25" customHeight="1" spans="1:14">
      <c r="A3" s="118"/>
      <c r="B3" s="119"/>
      <c r="C3" s="119"/>
      <c r="D3" s="119"/>
      <c r="E3" s="119"/>
      <c r="F3" s="119"/>
      <c r="G3" s="119"/>
      <c r="H3" s="119"/>
      <c r="I3" s="119"/>
      <c r="J3" s="119"/>
      <c r="K3" s="119"/>
      <c r="L3" s="119"/>
      <c r="M3" s="125"/>
      <c r="N3" s="126" t="s">
        <v>3</v>
      </c>
    </row>
    <row r="4" ht="34.5" customHeight="1" spans="1:14">
      <c r="A4" s="120" t="s">
        <v>42</v>
      </c>
      <c r="B4" s="120"/>
      <c r="C4" s="120"/>
      <c r="D4" s="120" t="s">
        <v>90</v>
      </c>
      <c r="E4" s="120" t="s">
        <v>44</v>
      </c>
      <c r="F4" s="120" t="s">
        <v>45</v>
      </c>
      <c r="G4" s="120" t="s">
        <v>91</v>
      </c>
      <c r="H4" s="120"/>
      <c r="I4" s="120"/>
      <c r="J4" s="120"/>
      <c r="K4" s="120" t="s">
        <v>92</v>
      </c>
      <c r="L4" s="120"/>
      <c r="M4" s="120"/>
      <c r="N4" s="120"/>
    </row>
    <row r="5" ht="40.5" customHeight="1" spans="1:14">
      <c r="A5" s="120" t="s">
        <v>49</v>
      </c>
      <c r="B5" s="120" t="s">
        <v>50</v>
      </c>
      <c r="C5" s="120" t="s">
        <v>51</v>
      </c>
      <c r="D5" s="120"/>
      <c r="E5" s="120"/>
      <c r="F5" s="120"/>
      <c r="G5" s="120" t="s">
        <v>17</v>
      </c>
      <c r="H5" s="120" t="s">
        <v>93</v>
      </c>
      <c r="I5" s="120" t="s">
        <v>94</v>
      </c>
      <c r="J5" s="120" t="s">
        <v>95</v>
      </c>
      <c r="K5" s="120" t="s">
        <v>17</v>
      </c>
      <c r="L5" s="120" t="s">
        <v>96</v>
      </c>
      <c r="M5" s="120" t="s">
        <v>97</v>
      </c>
      <c r="N5" s="120" t="s">
        <v>98</v>
      </c>
    </row>
    <row r="6" s="114" customFormat="1" ht="36.75" customHeight="1" spans="1:14">
      <c r="A6" s="121"/>
      <c r="B6" s="121"/>
      <c r="C6" s="121"/>
      <c r="D6" s="122"/>
      <c r="E6" s="121"/>
      <c r="F6" s="123"/>
      <c r="G6" s="123"/>
      <c r="H6" s="123"/>
      <c r="I6" s="123"/>
      <c r="J6" s="123"/>
      <c r="K6" s="123"/>
      <c r="L6" s="123"/>
      <c r="M6" s="123"/>
      <c r="N6" s="123"/>
    </row>
  </sheetData>
  <sheetProtection formatCells="0" formatColumns="0" formatRows="0"/>
  <mergeCells count="8">
    <mergeCell ref="A2:N2"/>
    <mergeCell ref="A3:L3"/>
    <mergeCell ref="A4:C4"/>
    <mergeCell ref="G4:J4"/>
    <mergeCell ref="K4:N4"/>
    <mergeCell ref="D4:D5"/>
    <mergeCell ref="E4:E5"/>
    <mergeCell ref="F4:F5"/>
  </mergeCells>
  <printOptions horizontalCentered="1"/>
  <pageMargins left="0.393055555555556" right="0.393055555555556" top="0.393055555555556" bottom="0.393055555555556" header="0.511805555555556" footer="0.511805555555556"/>
  <pageSetup paperSize="9" scale="80" orientation="landscape" horizontalDpi="200" verticalDpi="300"/>
  <headerFooter alignWithMargins="0"/>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12</vt:i4>
      </vt:variant>
    </vt:vector>
  </HeadingPairs>
  <TitlesOfParts>
    <vt:vector size="12" baseType="lpstr">
      <vt:lpstr>1、2021年部门收支总体情况表</vt:lpstr>
      <vt:lpstr>2、2021年部门收入总体情况表</vt:lpstr>
      <vt:lpstr>3、2021年部门支出总体情况表</vt:lpstr>
      <vt:lpstr>4、2021年财政拨款收支总体情况表</vt:lpstr>
      <vt:lpstr>5、2021年一般公共预算支出情况表</vt:lpstr>
      <vt:lpstr>6、2021年支出预算分类汇总表（按支出经济分类）</vt:lpstr>
      <vt:lpstr>7、2021年一般公共预算“三公”经费支出情况表</vt:lpstr>
      <vt:lpstr>8、2021年政府性基金支出情况表</vt:lpstr>
      <vt:lpstr>9、2021年国有资本经营预算支出情况表</vt:lpstr>
      <vt:lpstr>10、部门(单位)整体绩效目标表</vt:lpstr>
      <vt:lpstr>11、2021年度部门预算项目绩效目标表</vt:lpstr>
      <vt:lpstr>12、2021年机关运行表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dcterms:created xsi:type="dcterms:W3CDTF">2021-03-08T09:27:00Z</dcterms:created>
  <cp:lastPrinted>2021-03-10T07:59:00Z</cp:lastPrinted>
  <dcterms:modified xsi:type="dcterms:W3CDTF">2021-03-25T08:32:06Z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1708648</vt:i4>
  </property>
  <property fmtid="{D5CDD505-2E9C-101B-9397-08002B2CF9AE}" pid="3" name="KSOProductBuildVer">
    <vt:lpwstr>2052-11.1.0.8415</vt:lpwstr>
  </property>
</Properties>
</file>