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5940" firstSheet="9" activeTab="9"/>
  </bookViews>
  <sheets>
    <sheet name="1、2021年部门收支总体情况表" sheetId="4" r:id="rId1"/>
    <sheet name="2、2021年部门收入总体情况表" sheetId="5" r:id="rId2"/>
    <sheet name="3、2021年部门支出总体情况表" sheetId="6" r:id="rId3"/>
    <sheet name="4、2021年财政拨款收支总体情况表" sheetId="7" r:id="rId4"/>
    <sheet name="5、2021年一般公共预算支出情况表" sheetId="8" r:id="rId5"/>
    <sheet name="6、2021年支出预算分类汇总表（按支出经济分类）" sheetId="9" r:id="rId6"/>
    <sheet name="7、2021年一般公共预算“三公”经费支出情况表" sheetId="10" r:id="rId7"/>
    <sheet name="8、2021年政府性基金支出情况表" sheetId="11" r:id="rId8"/>
    <sheet name="9、2021年国有资本经营预算支出情况表" sheetId="12" r:id="rId9"/>
    <sheet name="10、部门(单位)整体绩效目标表" sheetId="13" r:id="rId10"/>
    <sheet name="11、2021年度部门预算项目绩效目标表" sheetId="14" r:id="rId11"/>
    <sheet name="12、2021年机关运行表" sheetId="15" r:id="rId12"/>
  </sheets>
  <definedNames>
    <definedName name="_xlnm._FilterDatabase" localSheetId="1" hidden="1">'2、2021年部门收入总体情况表'!$D$7:$V$8</definedName>
    <definedName name="_xlnm.Print_Area" localSheetId="0">'1、2021年部门收支总体情况表'!$A$1:$S$21</definedName>
    <definedName name="_xlnm.Print_Area" localSheetId="10">'11、2021年度部门预算项目绩效目标表'!$A$2:$CR$20</definedName>
    <definedName name="_xlnm.Print_Area" localSheetId="11">'12、2021年机关运行表'!$A$1:$C$8</definedName>
    <definedName name="_xlnm.Print_Area" localSheetId="1">'2、2021年部门收入总体情况表'!$A$1:$R$21</definedName>
    <definedName name="_xlnm.Print_Area" localSheetId="2">'3、2021年部门支出总体情况表'!$A$1:$N$20</definedName>
    <definedName name="_xlnm.Print_Area" localSheetId="3">'4、2021年财政拨款收支总体情况表'!$A$1:$M$39</definedName>
    <definedName name="_xlnm.Print_Area" localSheetId="4">'5、2021年一般公共预算支出情况表'!$A$1:$N$19</definedName>
    <definedName name="_xlnm.Print_Area" localSheetId="5">'6、2021年支出预算分类汇总表（按支出经济分类）'!$A$1:$S$44</definedName>
    <definedName name="_xlnm.Print_Area" localSheetId="6">'7、2021年一般公共预算“三公”经费支出情况表'!$A$1:$B$9</definedName>
    <definedName name="_xlnm.Print_Area" localSheetId="7">'8、2021年政府性基金支出情况表'!$A$1:$N$5</definedName>
    <definedName name="_xlnm.Print_Area" localSheetId="8">'9、2021年国有资本经营预算支出情况表'!$A$1:$N$5</definedName>
    <definedName name="_xlnm.Print_Titles" localSheetId="0">'1、2021年部门收支总体情况表'!$1:$7</definedName>
    <definedName name="_xlnm.Print_Titles" localSheetId="10">'11、2021年度部门预算项目绩效目标表'!$2:$7</definedName>
    <definedName name="_xlnm.Print_Titles" localSheetId="11">'12、2021年机关运行表'!$1:$5</definedName>
    <definedName name="_xlnm.Print_Titles" localSheetId="1">'2、2021年部门收入总体情况表'!$1:$6</definedName>
    <definedName name="_xlnm.Print_Titles" localSheetId="2">'3、2021年部门支出总体情况表'!$1:$5</definedName>
    <definedName name="_xlnm.Print_Titles" localSheetId="3">'4、2021年财政拨款收支总体情况表'!$1:$8</definedName>
    <definedName name="_xlnm.Print_Titles" localSheetId="4">'5、2021年一般公共预算支出情况表'!$1:$5</definedName>
    <definedName name="_xlnm.Print_Titles" localSheetId="5">'6、2021年支出预算分类汇总表（按支出经济分类）'!$1:$7</definedName>
    <definedName name="_xlnm.Print_Titles" localSheetId="6">'7、2021年一般公共预算“三公”经费支出情况表'!$1:$4</definedName>
    <definedName name="_xlnm.Print_Titles" localSheetId="7">'8、2021年政府性基金支出情况表'!$1:$5</definedName>
    <definedName name="_xlnm.Print_Titles" localSheetId="8">'9、2021年国有资本经营预算支出情况表'!$1:$5</definedName>
  </definedNames>
  <calcPr calcId="144525"/>
</workbook>
</file>

<file path=xl/sharedStrings.xml><?xml version="1.0" encoding="utf-8"?>
<sst xmlns="http://schemas.openxmlformats.org/spreadsheetml/2006/main" count="618">
  <si>
    <t>预算01表</t>
  </si>
  <si>
    <t>2021年部门收支总体情况表</t>
  </si>
  <si>
    <t>单位名称：洛阳市瀍河回族区退役军人事务局</t>
  </si>
  <si>
    <t>单位：万元</t>
  </si>
  <si>
    <t xml:space="preserve"> 收入</t>
  </si>
  <si>
    <t>支                        出</t>
  </si>
  <si>
    <t xml:space="preserve"> 项目  </t>
  </si>
  <si>
    <t>金　额</t>
  </si>
  <si>
    <t>项             目</t>
  </si>
  <si>
    <t xml:space="preserve">合计  </t>
  </si>
  <si>
    <t xml:space="preserve">本年支出小计  </t>
  </si>
  <si>
    <t xml:space="preserve">一般公共预算  </t>
  </si>
  <si>
    <t>政府性基金预算</t>
  </si>
  <si>
    <t>国有资本经营预算</t>
  </si>
  <si>
    <t>财政专户</t>
  </si>
  <si>
    <t>上级提前告知转移支付</t>
  </si>
  <si>
    <t>部门财政性资金结转</t>
  </si>
  <si>
    <t>其他收入</t>
  </si>
  <si>
    <t>小计</t>
  </si>
  <si>
    <t>其中：财政拨款</t>
  </si>
  <si>
    <t>行政事业性收费</t>
  </si>
  <si>
    <t>专项收入</t>
  </si>
  <si>
    <t>国有资产资源有偿使用收入</t>
  </si>
  <si>
    <t>政府住房基金收入</t>
  </si>
  <si>
    <t>代管资金</t>
  </si>
  <si>
    <t>教育收费</t>
  </si>
  <si>
    <t>一般性转移支付</t>
  </si>
  <si>
    <t>专项转移支付</t>
  </si>
  <si>
    <t>一、基本支出</t>
  </si>
  <si>
    <t>财政拨款</t>
  </si>
  <si>
    <t>1、工资福利支出</t>
  </si>
  <si>
    <t>2、商品和服务支出</t>
  </si>
  <si>
    <t>3、对个人和家庭的补助</t>
  </si>
  <si>
    <t>二、生产建设和事业发展项目支出</t>
  </si>
  <si>
    <t>1、一般性项目</t>
  </si>
  <si>
    <t>2、专项项目</t>
  </si>
  <si>
    <t>3、人员类项目</t>
  </si>
  <si>
    <t>本 年 收 入 小 计</t>
  </si>
  <si>
    <t>加：部门财政性资金结转</t>
  </si>
  <si>
    <t>收 入 合 计</t>
  </si>
  <si>
    <t>本  年  支  出  合  计</t>
  </si>
  <si>
    <t>预算02表</t>
  </si>
  <si>
    <t>2021年部门收入总体情况表</t>
  </si>
  <si>
    <t>科目编码</t>
  </si>
  <si>
    <t>单位代码</t>
  </si>
  <si>
    <t>单位（科目名称）</t>
  </si>
  <si>
    <t>总计</t>
  </si>
  <si>
    <t>资金来源</t>
  </si>
  <si>
    <t>一般公共预算</t>
  </si>
  <si>
    <t>类</t>
  </si>
  <si>
    <t>款</t>
  </si>
  <si>
    <t>项</t>
  </si>
  <si>
    <t>合计</t>
  </si>
  <si>
    <t>137001</t>
  </si>
  <si>
    <t>洛阳市瀍河回族区退役军人事务局</t>
  </si>
  <si>
    <t>203</t>
  </si>
  <si>
    <t>06</t>
  </si>
  <si>
    <t>01</t>
  </si>
  <si>
    <t xml:space="preserve">  137001</t>
  </si>
  <si>
    <t xml:space="preserve">  兵役征集</t>
  </si>
  <si>
    <t>208</t>
  </si>
  <si>
    <t>05</t>
  </si>
  <si>
    <t xml:space="preserve">  机关事业单位基本养老保险缴费支出</t>
  </si>
  <si>
    <t>08</t>
  </si>
  <si>
    <t xml:space="preserve">  义务兵优待</t>
  </si>
  <si>
    <t>99</t>
  </si>
  <si>
    <t xml:space="preserve">  其他优抚支出</t>
  </si>
  <si>
    <t>09</t>
  </si>
  <si>
    <t xml:space="preserve">  退役士兵安置</t>
  </si>
  <si>
    <t xml:space="preserve">  其他退役安置支出</t>
  </si>
  <si>
    <t>28</t>
  </si>
  <si>
    <t xml:space="preserve">  行政运行</t>
  </si>
  <si>
    <t>04</t>
  </si>
  <si>
    <t xml:space="preserve">  拥军优属</t>
  </si>
  <si>
    <t xml:space="preserve">  其他退役军人事务管理支出</t>
  </si>
  <si>
    <t>210</t>
  </si>
  <si>
    <t>11</t>
  </si>
  <si>
    <t xml:space="preserve">  行政单位医疗</t>
  </si>
  <si>
    <t>03</t>
  </si>
  <si>
    <t xml:space="preserve">  公务员医疗补助</t>
  </si>
  <si>
    <t>14</t>
  </si>
  <si>
    <t xml:space="preserve">  优抚对象医疗补助</t>
  </si>
  <si>
    <t>221</t>
  </si>
  <si>
    <t>02</t>
  </si>
  <si>
    <t xml:space="preserve">  住房公积金</t>
  </si>
  <si>
    <t>预算03表</t>
  </si>
  <si>
    <t>2021年部门支出总体情况表</t>
  </si>
  <si>
    <t xml:space="preserve"> 单位代码  </t>
  </si>
  <si>
    <t xml:space="preserve">基本支出  </t>
  </si>
  <si>
    <t>项目支出</t>
  </si>
  <si>
    <t>工资福利支出</t>
  </si>
  <si>
    <t>对个人和家庭的补助</t>
  </si>
  <si>
    <t>商品和服务支出</t>
  </si>
  <si>
    <t>一般性项目</t>
  </si>
  <si>
    <t>专项项目</t>
  </si>
  <si>
    <t>人员类项目</t>
  </si>
  <si>
    <t>预算04表</t>
  </si>
  <si>
    <t>2021年财政拨款收支总体情况表</t>
  </si>
  <si>
    <t xml:space="preserve"> 收入  </t>
  </si>
  <si>
    <t xml:space="preserve"> 支出  </t>
  </si>
  <si>
    <t xml:space="preserve"> 项 目  </t>
  </si>
  <si>
    <t xml:space="preserve"> 本年支出小计  </t>
  </si>
  <si>
    <t xml:space="preserve"> 政府性基金预算</t>
  </si>
  <si>
    <t xml:space="preserve"> 小计  </t>
  </si>
  <si>
    <t>一、一般公共服务</t>
  </si>
  <si>
    <t>二、外交</t>
  </si>
  <si>
    <t>三、国防</t>
  </si>
  <si>
    <t>四、公共安全</t>
  </si>
  <si>
    <t>五、教育</t>
  </si>
  <si>
    <t>六、科学技术</t>
  </si>
  <si>
    <t>七、文化旅游体育与传媒</t>
  </si>
  <si>
    <t>八、社会保障和就业</t>
  </si>
  <si>
    <t xml:space="preserve"> </t>
  </si>
  <si>
    <t>九、社会保险基金支出</t>
  </si>
  <si>
    <t>十、卫生健康</t>
  </si>
  <si>
    <t>十一、节能环保</t>
  </si>
  <si>
    <t>十二、城乡社区事务</t>
  </si>
  <si>
    <t>十三、农林水事务</t>
  </si>
  <si>
    <t>十四、交通运输</t>
  </si>
  <si>
    <t>十五、资源勘探信息等</t>
  </si>
  <si>
    <t>十六、商业服务业等</t>
  </si>
  <si>
    <t>十七、金融支出</t>
  </si>
  <si>
    <t>十九、援助其他地区支出</t>
  </si>
  <si>
    <t>二十、自然资源海洋气象等支出</t>
  </si>
  <si>
    <t>二十一、住房保障支出</t>
  </si>
  <si>
    <t>二十二、粮油物资储备支出</t>
  </si>
  <si>
    <t>二十三、国有资本经营预算</t>
  </si>
  <si>
    <t>二十四、灾害防治及应急管理</t>
  </si>
  <si>
    <t>二十七、预备费</t>
  </si>
  <si>
    <t>二十九、其他支出</t>
  </si>
  <si>
    <t>三十、转移性支出</t>
  </si>
  <si>
    <t>三十一、债务还本支出</t>
  </si>
  <si>
    <t>三十二、债务付息支出</t>
  </si>
  <si>
    <t>三十三、债务发行费用支出</t>
  </si>
  <si>
    <t>三十四、抗疫特别国债安排的支出</t>
  </si>
  <si>
    <t>收入合计：</t>
  </si>
  <si>
    <t>支出合计</t>
  </si>
  <si>
    <t>预算05表</t>
  </si>
  <si>
    <t>2021年一般公共预算支出情况表</t>
  </si>
  <si>
    <t xml:space="preserve"> 单位代码</t>
  </si>
  <si>
    <t>预算06表</t>
  </si>
  <si>
    <t>2021年支出预算分类汇总表（按支出经济分类）</t>
  </si>
  <si>
    <t xml:space="preserve">部门预算经济分类  </t>
  </si>
  <si>
    <t xml:space="preserve">政府预算经济分类  </t>
  </si>
  <si>
    <t>科目名称</t>
  </si>
  <si>
    <t>基本工资</t>
  </si>
  <si>
    <t xml:space="preserve">  501</t>
  </si>
  <si>
    <t xml:space="preserve">  01</t>
  </si>
  <si>
    <t>工资奖金津补贴</t>
  </si>
  <si>
    <t>津贴补贴</t>
  </si>
  <si>
    <t>奖金</t>
  </si>
  <si>
    <t>07</t>
  </si>
  <si>
    <t>绩效工资</t>
  </si>
  <si>
    <t xml:space="preserve">  505</t>
  </si>
  <si>
    <t>机关事业单位基本养老保险费</t>
  </si>
  <si>
    <t xml:space="preserve">  02</t>
  </si>
  <si>
    <t>社会保障缴费</t>
  </si>
  <si>
    <t>10</t>
  </si>
  <si>
    <t>职工基本医疗保险缴费</t>
  </si>
  <si>
    <t>公务员医疗补助缴费</t>
  </si>
  <si>
    <t>12</t>
  </si>
  <si>
    <t>其他社会保障性缴费</t>
  </si>
  <si>
    <t>13</t>
  </si>
  <si>
    <t>住房公积金</t>
  </si>
  <si>
    <t xml:space="preserve">  03</t>
  </si>
  <si>
    <t>办公费</t>
  </si>
  <si>
    <t xml:space="preserve">  502</t>
  </si>
  <si>
    <t>办公经费</t>
  </si>
  <si>
    <t>27</t>
  </si>
  <si>
    <t>委托业务费</t>
  </si>
  <si>
    <t xml:space="preserve">  05</t>
  </si>
  <si>
    <t>工会经费</t>
  </si>
  <si>
    <t>29</t>
  </si>
  <si>
    <t>福利费</t>
  </si>
  <si>
    <t>其他商品和服务支出</t>
  </si>
  <si>
    <t xml:space="preserve">  99</t>
  </si>
  <si>
    <t>退职(役)费</t>
  </si>
  <si>
    <t xml:space="preserve">  509</t>
  </si>
  <si>
    <t>离退休费</t>
  </si>
  <si>
    <t>生活补助</t>
  </si>
  <si>
    <t>社会福利和救助</t>
  </si>
  <si>
    <t>医疗费补助</t>
  </si>
  <si>
    <t>奖励金</t>
  </si>
  <si>
    <t>其他对个人和家庭的补助</t>
  </si>
  <si>
    <t>其他对个人和家庭补助</t>
  </si>
  <si>
    <t>预算07表</t>
  </si>
  <si>
    <t>2021年一般公共预算“三公”经费支出情况表</t>
  </si>
  <si>
    <t>项    目</t>
  </si>
  <si>
    <t>2021年“三公”经费预算数</t>
  </si>
  <si>
    <t>共计</t>
  </si>
  <si>
    <t>1、因公出国（境）费用</t>
  </si>
  <si>
    <t>2、公务接待费</t>
  </si>
  <si>
    <t>3、公务用车费</t>
  </si>
  <si>
    <t>其中：（1）公务用车运行维护费</t>
  </si>
  <si>
    <t xml:space="preserve">      （2）公务车购置费</t>
  </si>
  <si>
    <t>注：按照党中央、国务院有关规定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一般公务用车和执法执勤用车。（3）公务接待费，指单位按规定开支的各类公务接待（含外宾接待）支出。</t>
  </si>
  <si>
    <t>预算08表</t>
  </si>
  <si>
    <t>2021年政府性基金支出情况表</t>
  </si>
  <si>
    <t>预算09表</t>
  </si>
  <si>
    <t>2021年国有资本经营预算支出情况表</t>
  </si>
  <si>
    <t>预算10表</t>
  </si>
  <si>
    <t>瀍河区退役军人事务局整体支出绩效目标申报审批表</t>
  </si>
  <si>
    <t xml:space="preserve">                                （    2021  年）                                 单位：万元</t>
  </si>
  <si>
    <t>部门（单位）名称</t>
  </si>
  <si>
    <t>预算编码</t>
  </si>
  <si>
    <t>单位  负责人</t>
  </si>
  <si>
    <t>符展</t>
  </si>
  <si>
    <t>联系电话</t>
  </si>
  <si>
    <t>63968778</t>
  </si>
  <si>
    <t>编制人数</t>
  </si>
  <si>
    <t>单位  联系人</t>
  </si>
  <si>
    <t>贾宁</t>
  </si>
  <si>
    <t>63968339</t>
  </si>
  <si>
    <t>实有人数</t>
  </si>
  <si>
    <t>部门（单位）  职能</t>
  </si>
  <si>
    <t>洛阳市瀍河回族区退役军人事务局目前暂设退役军人服务中心、综合业务股、综合办公室3个归口预算管理单位，主要职责是：负责移交安置、拥军优属、抚恤、就业创业等工作。</t>
  </si>
  <si>
    <t>年度  主要  工作  内容</t>
  </si>
  <si>
    <t>任务名称</t>
  </si>
  <si>
    <t>主要内容或用途</t>
  </si>
  <si>
    <t>部门财政规划金额</t>
  </si>
  <si>
    <t>计划实施    时间</t>
  </si>
  <si>
    <t>总金额</t>
  </si>
  <si>
    <t>财政资金</t>
  </si>
  <si>
    <t>其他资金</t>
  </si>
  <si>
    <t>任务1</t>
  </si>
  <si>
    <t>入伍奖励金发放工作</t>
  </si>
  <si>
    <t>2021.1.1-2021.12.31</t>
  </si>
  <si>
    <t>任务2</t>
  </si>
  <si>
    <t>优抚金发放工作</t>
  </si>
  <si>
    <t>任务3</t>
  </si>
  <si>
    <t>退役士兵安置工作</t>
  </si>
  <si>
    <t>任务4</t>
  </si>
  <si>
    <t>拥军优属</t>
  </si>
  <si>
    <t>任务5</t>
  </si>
  <si>
    <t>义务兵优待金发放工作</t>
  </si>
  <si>
    <t>任务6</t>
  </si>
  <si>
    <t>军休人员补助发放工作</t>
  </si>
  <si>
    <t>任务7</t>
  </si>
  <si>
    <t>优抚对象医疗补助</t>
  </si>
  <si>
    <t>任务8</t>
  </si>
  <si>
    <t>其他工作</t>
  </si>
  <si>
    <t>年度  总体  目标</t>
  </si>
  <si>
    <t xml:space="preserve"> 目标1、</t>
  </si>
  <si>
    <t>及时发放入伍奖励金，促进国防事业发展，鼓励大学生应征入伍</t>
  </si>
  <si>
    <t xml:space="preserve"> 目标2、</t>
  </si>
  <si>
    <t>及时发放优待抚恤金，落实各项优待抚恤政策</t>
  </si>
  <si>
    <t xml:space="preserve"> 目标3、</t>
  </si>
  <si>
    <t>及时发放退役士兵一次性补助，落实各项退役安置政策</t>
  </si>
  <si>
    <t xml:space="preserve"> 目标4</t>
  </si>
  <si>
    <t>组织协调各项拥军优属工作，按计划实施走访慰问工作</t>
  </si>
  <si>
    <t xml:space="preserve"> 目标5</t>
  </si>
  <si>
    <t>及时报销重点优抚对象医疗费用，落实相关医疗待遇</t>
  </si>
  <si>
    <t>年度   绩效   目标</t>
  </si>
  <si>
    <t>一级指标</t>
  </si>
  <si>
    <t>二级指标</t>
  </si>
  <si>
    <t>三级指标</t>
  </si>
  <si>
    <t>指标值</t>
  </si>
  <si>
    <t>产出指标 （预期提供的公共产品或服务）</t>
  </si>
  <si>
    <t>数量指标</t>
  </si>
  <si>
    <t>入伍奖励金发放人数</t>
  </si>
  <si>
    <t>大于140人</t>
  </si>
  <si>
    <t>优待抚恤发放人数</t>
  </si>
  <si>
    <t>大于560人</t>
  </si>
  <si>
    <t>退役士兵一次性补助发放人数</t>
  </si>
  <si>
    <t>大于50人</t>
  </si>
  <si>
    <t>优抚对象医疗费用报销人数</t>
  </si>
  <si>
    <t>质量目标</t>
  </si>
  <si>
    <t>各项资金及时拨付率</t>
  </si>
  <si>
    <t>大于90%</t>
  </si>
  <si>
    <t>指标2</t>
  </si>
  <si>
    <t>质量目标指标2</t>
  </si>
  <si>
    <t>指标3</t>
  </si>
  <si>
    <t>质量目标指标3</t>
  </si>
  <si>
    <t xml:space="preserve"> 时效指标                                                                                        </t>
  </si>
  <si>
    <t>按工作计划完成年底目标</t>
  </si>
  <si>
    <t>及时率100%</t>
  </si>
  <si>
    <t>时效指标2</t>
  </si>
  <si>
    <t>时效指标3</t>
  </si>
  <si>
    <t>成本指标</t>
  </si>
  <si>
    <t>严格按照预算执行</t>
  </si>
  <si>
    <t>按照“务实、节俭”的原则，结合 工作实际，严格按照资金管理办法 有关要求，合理使用各项资金。</t>
  </si>
  <si>
    <t>成本指标2</t>
  </si>
  <si>
    <t>成本指标3</t>
  </si>
  <si>
    <t>效益指标 （预期实现的效益和效率）</t>
  </si>
  <si>
    <t xml:space="preserve">经济效益 </t>
  </si>
  <si>
    <t>降低政府行政成本，节约财政资金</t>
  </si>
  <si>
    <t>执行有效</t>
  </si>
  <si>
    <t>社会效益</t>
  </si>
  <si>
    <t>提升国防建设</t>
  </si>
  <si>
    <t>逐步提高</t>
  </si>
  <si>
    <t>生态效益</t>
  </si>
  <si>
    <t>指标1</t>
  </si>
  <si>
    <t>可持续发展影响指标</t>
  </si>
  <si>
    <t>满意度指标</t>
  </si>
  <si>
    <t>服务对象满意度指标</t>
  </si>
  <si>
    <t>优抚对象满意度</t>
  </si>
  <si>
    <t>大于93%</t>
  </si>
  <si>
    <t>退役士兵满意度</t>
  </si>
  <si>
    <t>企业军转干部满意度</t>
  </si>
  <si>
    <t>整体目标设置说明</t>
  </si>
  <si>
    <t>部门整体绩效目标的设置是围绕部门职能工作内容以及预算经费安排来分项设置的，设置内容 按照行政经费和事业经费两类进行设置，并根据具体工作内容分项设定</t>
  </si>
  <si>
    <t>单位年度收入预算（万元）</t>
  </si>
  <si>
    <t>收入  合计</t>
  </si>
  <si>
    <t>其中:</t>
  </si>
  <si>
    <t>上年结转</t>
  </si>
  <si>
    <t>公共财政预算拨款</t>
  </si>
  <si>
    <t>专户资金</t>
  </si>
  <si>
    <t>政府性基金</t>
  </si>
  <si>
    <t>事业收入(不含专户资金)</t>
  </si>
  <si>
    <t>经营收入</t>
  </si>
  <si>
    <t>单位年度支出预算（万元）</t>
  </si>
  <si>
    <t>支出  合计</t>
  </si>
  <si>
    <t>基本支出</t>
  </si>
  <si>
    <t>其中</t>
  </si>
  <si>
    <t>经营支出</t>
  </si>
  <si>
    <t>人员支出</t>
  </si>
  <si>
    <t>日常公用  支出</t>
  </si>
  <si>
    <t>专项项目支出</t>
  </si>
  <si>
    <t>一般性项目支出</t>
  </si>
  <si>
    <t>三公经费合计</t>
  </si>
  <si>
    <t>公务接待费</t>
  </si>
  <si>
    <t>公务用车    运维费</t>
  </si>
  <si>
    <t>公务用车  购置费</t>
  </si>
  <si>
    <t>培训费</t>
  </si>
  <si>
    <t>因公    出国费</t>
  </si>
  <si>
    <t>会议费</t>
  </si>
  <si>
    <t>固定资产（万元）</t>
  </si>
  <si>
    <t>固定资产合计</t>
  </si>
  <si>
    <t>在用固定资产</t>
  </si>
  <si>
    <t>出租固定资产</t>
  </si>
  <si>
    <t>年度预算测算依据及说明</t>
  </si>
  <si>
    <t>参与目标设置人员</t>
  </si>
  <si>
    <t>区退役军人服务中心主任</t>
  </si>
  <si>
    <t>备注</t>
  </si>
  <si>
    <t>石建新</t>
  </si>
  <si>
    <t>区退役军人事务局</t>
  </si>
  <si>
    <t>单位意见：</t>
  </si>
  <si>
    <t>部门审核意见：</t>
  </si>
  <si>
    <t>审签人：                       年  月  日</t>
  </si>
  <si>
    <t>审签人：</t>
  </si>
  <si>
    <t xml:space="preserve">  年  月  日</t>
  </si>
  <si>
    <t>财政部门审核意见：</t>
  </si>
  <si>
    <t xml:space="preserve">                          （部门预算管理科室）                         （绩效中心）</t>
  </si>
  <si>
    <t xml:space="preserve">                               年   月   日                            年   月   日</t>
  </si>
  <si>
    <t>预算11表</t>
  </si>
  <si>
    <t>2021年度部门预算项目绩效目标表</t>
  </si>
  <si>
    <t>项目名称</t>
  </si>
  <si>
    <t>主管部门</t>
  </si>
  <si>
    <t>项目实施时间</t>
  </si>
  <si>
    <t>项目实施单位</t>
  </si>
  <si>
    <t>项目属性</t>
  </si>
  <si>
    <t>项目负责人</t>
  </si>
  <si>
    <t>资金性质</t>
  </si>
  <si>
    <t>项目概况</t>
  </si>
  <si>
    <t>项目立项情况</t>
  </si>
  <si>
    <t>项目绩效总目标</t>
  </si>
  <si>
    <t>项目总体进度计划</t>
  </si>
  <si>
    <t>项目资金支付计划</t>
  </si>
  <si>
    <t>项目资金</t>
  </si>
  <si>
    <t>支付方式</t>
  </si>
  <si>
    <t>项目现状</t>
  </si>
  <si>
    <t>年度及中期绩效目标</t>
  </si>
  <si>
    <t>起：</t>
  </si>
  <si>
    <t>止：</t>
  </si>
  <si>
    <t>项目立项依据</t>
  </si>
  <si>
    <t>项目立项依据类型</t>
  </si>
  <si>
    <t>项目申报的可行性</t>
  </si>
  <si>
    <t>项目申报的必要性</t>
  </si>
  <si>
    <t>中期目标</t>
  </si>
  <si>
    <t>年度目标</t>
  </si>
  <si>
    <t>总体实施计划</t>
  </si>
  <si>
    <t>年度实施计划</t>
  </si>
  <si>
    <t>总体支付计划</t>
  </si>
  <si>
    <t>年度支付计划</t>
  </si>
  <si>
    <t>中期资金其中金额</t>
  </si>
  <si>
    <t>年度资金其中金额</t>
  </si>
  <si>
    <t>产出指标</t>
  </si>
  <si>
    <t>效益指标</t>
  </si>
  <si>
    <t>服务对象满意度</t>
  </si>
  <si>
    <t>中期资金合计</t>
  </si>
  <si>
    <t>年度资金总额合计</t>
  </si>
  <si>
    <t>财政拨款（年度）</t>
  </si>
  <si>
    <t>其他资金（年度）</t>
  </si>
  <si>
    <t>数量指标（中期）</t>
  </si>
  <si>
    <t>质量指标（中期）</t>
  </si>
  <si>
    <t>时效指标（中期）</t>
  </si>
  <si>
    <t>成本指标（中期）</t>
  </si>
  <si>
    <t>数量指标（年度）</t>
  </si>
  <si>
    <t>质量指标（年度）</t>
  </si>
  <si>
    <t>时效指标（年度）</t>
  </si>
  <si>
    <t>成本指标（年度）</t>
  </si>
  <si>
    <t>经济效益指标（中期）</t>
  </si>
  <si>
    <t>社会效益指标（中期）</t>
  </si>
  <si>
    <t>环境效益指标（中期）</t>
  </si>
  <si>
    <t>可持续影响指标（中期）</t>
  </si>
  <si>
    <t>经济效益指标（年度）</t>
  </si>
  <si>
    <t>社会效益指标（年度）</t>
  </si>
  <si>
    <t>环境效益指标（年度）</t>
  </si>
  <si>
    <t>可持续影响指标（年度）</t>
  </si>
  <si>
    <t>指标（中期）1</t>
  </si>
  <si>
    <t>指标（中期）2</t>
  </si>
  <si>
    <t>指标（年度）1</t>
  </si>
  <si>
    <t>指标（年度）2</t>
  </si>
  <si>
    <t>时效指标1</t>
  </si>
  <si>
    <t>时效指标值1</t>
  </si>
  <si>
    <t>时效指标值2</t>
  </si>
  <si>
    <t>成本指标1</t>
  </si>
  <si>
    <t>成本指标值1</t>
  </si>
  <si>
    <t>成本指标值2</t>
  </si>
  <si>
    <t>数量指标(年度)1</t>
  </si>
  <si>
    <t>数量指标值(年度)1</t>
  </si>
  <si>
    <t>数量指标(年度)2</t>
  </si>
  <si>
    <t>数量指标值(年度)2</t>
  </si>
  <si>
    <t>质量指标(年度)1</t>
  </si>
  <si>
    <t>质量指标值(年度)1</t>
  </si>
  <si>
    <t>质量指标(年度)2</t>
  </si>
  <si>
    <t>质量指标值(年度)2</t>
  </si>
  <si>
    <t>时效指标(年度)1</t>
  </si>
  <si>
    <t>时效指标值(年度)1</t>
  </si>
  <si>
    <t>时效指标(年度)2</t>
  </si>
  <si>
    <t>时效指标值(年度)2</t>
  </si>
  <si>
    <t>成本指标(年度)1</t>
  </si>
  <si>
    <t>成本指标值(年度)1</t>
  </si>
  <si>
    <t>成本指标(年度)2</t>
  </si>
  <si>
    <t>成本指标值(年度)2</t>
  </si>
  <si>
    <t>经济效益指标1</t>
  </si>
  <si>
    <t>经济效益指标值1</t>
  </si>
  <si>
    <t>经济效益指标2</t>
  </si>
  <si>
    <t>经济效益指标值2</t>
  </si>
  <si>
    <t>社会效益指标1</t>
  </si>
  <si>
    <t>社会效益指标值1</t>
  </si>
  <si>
    <t>社会效益指标2</t>
  </si>
  <si>
    <t>社会效益指标值2</t>
  </si>
  <si>
    <t>环境效益指标1</t>
  </si>
  <si>
    <t>环境效益指标值1</t>
  </si>
  <si>
    <t>环境效益指标2</t>
  </si>
  <si>
    <t>环境效益指标值2</t>
  </si>
  <si>
    <t>可持续影响指标1</t>
  </si>
  <si>
    <t>可持续影响指标值1</t>
  </si>
  <si>
    <t>可持续影响指标2</t>
  </si>
  <si>
    <t>可持续影响指标值2</t>
  </si>
  <si>
    <t>经济效益指标(年度)1</t>
  </si>
  <si>
    <t>经济效益指标值(年度)1</t>
  </si>
  <si>
    <t>经济效益指标(年度)2</t>
  </si>
  <si>
    <t>经济效益指标值(年度)2</t>
  </si>
  <si>
    <t>社会效益指标(年度)1</t>
  </si>
  <si>
    <t>社会效益指标值(年度)1</t>
  </si>
  <si>
    <t>社会效益指标(年度)2</t>
  </si>
  <si>
    <t>社会效益指标值(年度)2</t>
  </si>
  <si>
    <t>环境效益指标(年度)1</t>
  </si>
  <si>
    <t>环境效益指标值(年度)1</t>
  </si>
  <si>
    <t>环境效益指标(年度)2</t>
  </si>
  <si>
    <t>环境效益指标值(年度)2</t>
  </si>
  <si>
    <t>可持续影响指标(年度)1</t>
  </si>
  <si>
    <t>可持续影响指标值(年度)1</t>
  </si>
  <si>
    <t>可持续影响指标(年度)2</t>
  </si>
  <si>
    <t>可持续影响指标值(年度)2</t>
  </si>
  <si>
    <t>指标(年度)2</t>
  </si>
  <si>
    <t>优抚金上级拨付</t>
  </si>
  <si>
    <t>区财政</t>
  </si>
  <si>
    <t>20210101</t>
  </si>
  <si>
    <t>20211231</t>
  </si>
  <si>
    <t>常年</t>
  </si>
  <si>
    <t>63968558</t>
  </si>
  <si>
    <t>提前下达</t>
  </si>
  <si>
    <t>按照上级文件对优抚对象按月拨付优抚金</t>
  </si>
  <si>
    <t>洛财预2020第686号</t>
  </si>
  <si>
    <t>上级文件</t>
  </si>
  <si>
    <t>为了优抚对象得到全社会关爱，显示社会公平，促进社会稳定</t>
  </si>
  <si>
    <t>确保了上级规定的抚恤、补助资金落实到位，保障了优抚对象的基本生活，维护了我区社会和谐稳定</t>
  </si>
  <si>
    <t>认真贯彻落实《军人抚恤优待条例》切实做好优抚对象优待抚恤工作，确保优抚对象政策落到实处</t>
  </si>
  <si>
    <t>2021年12月前</t>
  </si>
  <si>
    <t>545</t>
  </si>
  <si>
    <t>财政授权支付</t>
  </si>
  <si>
    <t>优抚对象人数</t>
  </si>
  <si>
    <t>大于500人</t>
  </si>
  <si>
    <t>符合条件，全部保障</t>
  </si>
  <si>
    <t>100%</t>
  </si>
  <si>
    <t>按时拨付</t>
  </si>
  <si>
    <t>政策到位，资金发放到位</t>
  </si>
  <si>
    <t>545万元</t>
  </si>
  <si>
    <t>无</t>
  </si>
  <si>
    <t>保障了优抚对象的基本生活，维护了我区社会稳定</t>
  </si>
  <si>
    <t>效果显著</t>
  </si>
  <si>
    <t>保障好优抚对象基本生</t>
  </si>
  <si>
    <t>中长期</t>
  </si>
  <si>
    <t>保障优抚对象基本生活</t>
  </si>
  <si>
    <t>优抚对象满意度100%</t>
  </si>
  <si>
    <t>企业军转干部补助</t>
  </si>
  <si>
    <t>延续</t>
  </si>
  <si>
    <t>区财政拨付</t>
  </si>
  <si>
    <t>按照上级文件，核发企业军转干部相关费用</t>
  </si>
  <si>
    <t>涉密文件</t>
  </si>
  <si>
    <t>常年项目</t>
  </si>
  <si>
    <t>提高企业军转干部生活水平</t>
  </si>
  <si>
    <t>80</t>
  </si>
  <si>
    <t>企业军转干部人数</t>
  </si>
  <si>
    <t>20人</t>
  </si>
  <si>
    <t>按照文件要求执行</t>
  </si>
  <si>
    <t>促进社会稳定</t>
  </si>
  <si>
    <t>企业军转干部满意度大于90%</t>
  </si>
  <si>
    <t>优抚金</t>
  </si>
  <si>
    <t>区财政局</t>
  </si>
  <si>
    <t>财政拨付</t>
  </si>
  <si>
    <t>根据上级文件匹配区级资金</t>
  </si>
  <si>
    <t>为了优抚对象得到全社会的关爱，显示社会公平，促进社会稳定</t>
  </si>
  <si>
    <t>确保上级规定的抚恤、补助资金落实到位，保障了优抚对象的基本生活，维护了社会和谐稳定</t>
  </si>
  <si>
    <t>优待对象人数</t>
  </si>
  <si>
    <t>符合条件全部保障</t>
  </si>
  <si>
    <t>1000%</t>
  </si>
  <si>
    <t>保障了优抚对象的基本生活，维护了社会稳定</t>
  </si>
  <si>
    <t>保障了优抚对象基本生活</t>
  </si>
  <si>
    <t>优抚对象满意度大于90%</t>
  </si>
  <si>
    <t>义务兵优待金</t>
  </si>
  <si>
    <t>20200101</t>
  </si>
  <si>
    <t>20201231</t>
  </si>
  <si>
    <t>发放义务兵家属优待金</t>
  </si>
  <si>
    <t>提高义务兵家庭生活水平</t>
  </si>
  <si>
    <t>320</t>
  </si>
  <si>
    <t>正常</t>
  </si>
  <si>
    <t>近年来入伍士兵人数</t>
  </si>
  <si>
    <t>大于140</t>
  </si>
  <si>
    <t>提高入伍士兵人数保障国防事业发展</t>
  </si>
  <si>
    <t>入伍士兵满意度大于90%</t>
  </si>
  <si>
    <t>慰问经费（春节、八一、临时性慰问等</t>
  </si>
  <si>
    <t>按照上级文件要求走访慰问辖区退役军人</t>
  </si>
  <si>
    <t>走访慰问工作能够定期了解军人生活，体现政府关怀</t>
  </si>
  <si>
    <t>认真贯彻上级文件做好双拥工作</t>
  </si>
  <si>
    <t>35</t>
  </si>
  <si>
    <t>财政直接支付</t>
  </si>
  <si>
    <t>退役军人人数</t>
  </si>
  <si>
    <t>1.6万人</t>
  </si>
  <si>
    <t>符合条件全部慰问</t>
  </si>
  <si>
    <t>按时慰问</t>
  </si>
  <si>
    <t>体现党和政府对退役军人关怀</t>
  </si>
  <si>
    <t>体现党和政府的关怀</t>
  </si>
  <si>
    <t>退役军人满意度100%</t>
  </si>
  <si>
    <t>大学生入伍奖励</t>
  </si>
  <si>
    <t>长期</t>
  </si>
  <si>
    <t>区级资金</t>
  </si>
  <si>
    <t>按文件要求核发大学生奖励</t>
  </si>
  <si>
    <t>军分区某文件</t>
  </si>
  <si>
    <t>洛发2011第26号文件</t>
  </si>
  <si>
    <t>维护社会稳定</t>
  </si>
  <si>
    <t>16</t>
  </si>
  <si>
    <t>入伍大学生人数</t>
  </si>
  <si>
    <t>大于60</t>
  </si>
  <si>
    <t>大学生入伍人数</t>
  </si>
  <si>
    <t>保障了入伍士兵家庭生活</t>
  </si>
  <si>
    <t>优抚对象医疗补助经费</t>
  </si>
  <si>
    <t>按上级文件要求对优抚对象住院费用进行二次报销等</t>
  </si>
  <si>
    <t>洛财预2021年685号</t>
  </si>
  <si>
    <t>上级文件要求</t>
  </si>
  <si>
    <t>为了优抚对象得到社会关爱，显示社会公平，促进社会稳定</t>
  </si>
  <si>
    <t>确保了上级规定的抚恤补助资金落实到位，保障了优抚对象的基本生活，维护了社会稳定</t>
  </si>
  <si>
    <t>认真贯彻落实《优抚对象医疗保障办法》，确保政策落到实处</t>
  </si>
  <si>
    <t>22</t>
  </si>
  <si>
    <t>优抚对象医疗待遇保障</t>
  </si>
  <si>
    <t>显著提高</t>
  </si>
  <si>
    <t>保障优抚对象医疗待遇</t>
  </si>
  <si>
    <t>优抚对象满意率100%</t>
  </si>
  <si>
    <t>临时价格补贴</t>
  </si>
  <si>
    <t>按照上级文件，依法核发优抚对象临时价格补贴</t>
  </si>
  <si>
    <t>洛阳市发改委关于继续组织发放临时价格补贴的函</t>
  </si>
  <si>
    <t>落实优抚对象生活水平与价格挂钩机制</t>
  </si>
  <si>
    <t>20</t>
  </si>
  <si>
    <t>保障了优抚对的基本生活</t>
  </si>
  <si>
    <t>保障优抚对象生活水平</t>
  </si>
  <si>
    <t>维稳经费</t>
  </si>
  <si>
    <t>延续项目</t>
  </si>
  <si>
    <t>根据上级安排，区退役军人事务局需承担赴京值班、赴省值班、车站值班等任务（赴京费用，每人每天690元，赴京123天，小计8.5万；其他值班、误餐、交通、通信费用0.5万元；共计9万元）</t>
  </si>
  <si>
    <t>维护地方稳定</t>
  </si>
  <si>
    <t>5</t>
  </si>
  <si>
    <t>1.6万</t>
  </si>
  <si>
    <t>及时拨付</t>
  </si>
  <si>
    <t>退役军人满意度大于90%</t>
  </si>
  <si>
    <t>退役士兵一次性经济补助及生活费</t>
  </si>
  <si>
    <t>退役士兵一次性经济补助和生活费发放</t>
  </si>
  <si>
    <t>洛阳市民政局洛阳市财政局关于做好自主就业退役士兵一次性经济补助发放工作的通知（洛民2013第32号）</t>
  </si>
  <si>
    <t>落实《退役士兵安置条例》</t>
  </si>
  <si>
    <t>57</t>
  </si>
  <si>
    <t>当年退役士兵人数</t>
  </si>
  <si>
    <t>大于40人</t>
  </si>
  <si>
    <t>退役安置</t>
  </si>
  <si>
    <t>有效保障</t>
  </si>
  <si>
    <t>退役士兵安置</t>
  </si>
  <si>
    <t>退役士兵满意度大于90%</t>
  </si>
  <si>
    <t>双拥工作办公费</t>
  </si>
  <si>
    <t>新增</t>
  </si>
  <si>
    <t>按上级文件保障双拥机构运行</t>
  </si>
  <si>
    <t>保障双拥机构运行</t>
  </si>
  <si>
    <t>2</t>
  </si>
  <si>
    <t>双拥机构</t>
  </si>
  <si>
    <t>1家</t>
  </si>
  <si>
    <t>按照要求保障机构运行</t>
  </si>
  <si>
    <t>军民关爱</t>
  </si>
  <si>
    <t>氛围浓厚</t>
  </si>
  <si>
    <t>军民关系融洽</t>
  </si>
  <si>
    <t>现役士兵满意度大于90%</t>
  </si>
  <si>
    <t>无军籍职工补助资金</t>
  </si>
  <si>
    <t>瀍河区退役军人事务局</t>
  </si>
  <si>
    <t>按照上级文件发放军休人员生活补助</t>
  </si>
  <si>
    <t>无军籍职工人数</t>
  </si>
  <si>
    <t>10人</t>
  </si>
  <si>
    <t>无军籍人数</t>
  </si>
  <si>
    <t>保障无军籍职工基本生活</t>
  </si>
  <si>
    <t>军休人员满意度100%</t>
  </si>
  <si>
    <t>扶持就业创业</t>
  </si>
  <si>
    <t>202010101</t>
  </si>
  <si>
    <t>按照上级文件扶持退役军人就业创业</t>
  </si>
  <si>
    <t>持续促进退役军人就业创业</t>
  </si>
  <si>
    <t>促进退役军人就业创业，维护社会稳定</t>
  </si>
  <si>
    <t>退役士兵满意度大于85%</t>
  </si>
  <si>
    <t xml:space="preserve">                                            预算12表</t>
  </si>
  <si>
    <t>2021年机关运行经费</t>
  </si>
  <si>
    <t xml:space="preserve">                                             单位：万元</t>
  </si>
  <si>
    <t>机关运行经费支出</t>
  </si>
  <si>
    <t>*</t>
  </si>
</sst>
</file>

<file path=xl/styles.xml><?xml version="1.0" encoding="utf-8"?>
<styleSheet xmlns="http://schemas.openxmlformats.org/spreadsheetml/2006/main">
  <numFmts count="9">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_);[Red]\(#,##0.0\)"/>
    <numFmt numFmtId="177" formatCode="0.00_ "/>
    <numFmt numFmtId="178" formatCode="#,##0.00_);[Red]\(#,##0.00\)"/>
    <numFmt numFmtId="179" formatCode="* #,##0.00;* \-#,##0.00;* &quot;&quot;??;@"/>
    <numFmt numFmtId="180" formatCode="#,##0.0000"/>
  </numFmts>
  <fonts count="37">
    <font>
      <sz val="9"/>
      <name val="宋体"/>
      <charset val="134"/>
    </font>
    <font>
      <sz val="12"/>
      <name val="宋体"/>
      <charset val="134"/>
    </font>
    <font>
      <sz val="10"/>
      <name val="宋体"/>
      <charset val="134"/>
    </font>
    <font>
      <b/>
      <sz val="20"/>
      <name val="方正小标宋简体"/>
      <charset val="134"/>
    </font>
    <font>
      <b/>
      <sz val="20"/>
      <name val="宋体"/>
      <charset val="134"/>
    </font>
    <font>
      <sz val="14"/>
      <name val="宋体"/>
      <charset val="134"/>
    </font>
    <font>
      <sz val="9"/>
      <name val="SimSun"/>
      <charset val="134"/>
    </font>
    <font>
      <sz val="11"/>
      <color indexed="8"/>
      <name val="宋体"/>
      <charset val="134"/>
    </font>
    <font>
      <sz val="10"/>
      <name val="SimSun"/>
      <charset val="134"/>
    </font>
    <font>
      <b/>
      <sz val="12"/>
      <name val="宋体"/>
      <charset val="134"/>
    </font>
    <font>
      <b/>
      <sz val="18"/>
      <name val="宋体"/>
      <charset val="134"/>
    </font>
    <font>
      <b/>
      <sz val="19"/>
      <name val="SimSun"/>
      <charset val="134"/>
    </font>
    <font>
      <sz val="11"/>
      <color indexed="9"/>
      <name val="等线"/>
      <charset val="134"/>
    </font>
    <font>
      <sz val="11"/>
      <color indexed="53"/>
      <name val="等线"/>
      <charset val="134"/>
    </font>
    <font>
      <sz val="11"/>
      <color indexed="17"/>
      <name val="宋体"/>
      <charset val="134"/>
    </font>
    <font>
      <sz val="11"/>
      <color indexed="8"/>
      <name val="等线"/>
      <charset val="134"/>
    </font>
    <font>
      <b/>
      <sz val="11"/>
      <color indexed="53"/>
      <name val="等线"/>
      <charset val="134"/>
    </font>
    <font>
      <sz val="11"/>
      <color indexed="20"/>
      <name val="等线"/>
      <charset val="134"/>
    </font>
    <font>
      <b/>
      <sz val="11"/>
      <color indexed="63"/>
      <name val="等线"/>
      <charset val="134"/>
    </font>
    <font>
      <b/>
      <sz val="15"/>
      <color indexed="54"/>
      <name val="等线"/>
      <charset val="134"/>
    </font>
    <font>
      <sz val="11"/>
      <color indexed="19"/>
      <name val="等线"/>
      <charset val="134"/>
    </font>
    <font>
      <sz val="11"/>
      <color indexed="62"/>
      <name val="等线"/>
      <charset val="134"/>
    </font>
    <font>
      <sz val="11"/>
      <color indexed="10"/>
      <name val="等线"/>
      <charset val="134"/>
    </font>
    <font>
      <b/>
      <sz val="11"/>
      <color indexed="9"/>
      <name val="等线"/>
      <charset val="134"/>
    </font>
    <font>
      <b/>
      <sz val="13"/>
      <color indexed="54"/>
      <name val="等线"/>
      <charset val="134"/>
    </font>
    <font>
      <sz val="11"/>
      <color indexed="20"/>
      <name val="宋体"/>
      <charset val="134"/>
    </font>
    <font>
      <b/>
      <sz val="11"/>
      <color indexed="8"/>
      <name val="等线"/>
      <charset val="134"/>
    </font>
    <font>
      <sz val="18"/>
      <color indexed="54"/>
      <name val="等线 Light"/>
      <charset val="134"/>
    </font>
    <font>
      <b/>
      <sz val="11"/>
      <color indexed="54"/>
      <name val="等线"/>
      <charset val="134"/>
    </font>
    <font>
      <u/>
      <sz val="12"/>
      <color indexed="12"/>
      <name val="宋体"/>
      <charset val="134"/>
    </font>
    <font>
      <sz val="11"/>
      <color indexed="9"/>
      <name val="宋体"/>
      <charset val="134"/>
    </font>
    <font>
      <sz val="11"/>
      <color indexed="17"/>
      <name val="等线"/>
      <charset val="134"/>
    </font>
    <font>
      <i/>
      <sz val="11"/>
      <color indexed="23"/>
      <name val="等线"/>
      <charset val="134"/>
    </font>
    <font>
      <u/>
      <sz val="12"/>
      <color indexed="36"/>
      <name val="宋体"/>
      <charset val="134"/>
    </font>
    <font>
      <sz val="11"/>
      <color indexed="16"/>
      <name val="等线"/>
      <charset val="134"/>
    </font>
    <font>
      <sz val="11"/>
      <color indexed="16"/>
      <name val="宋体"/>
      <charset val="134"/>
    </font>
    <font>
      <b/>
      <sz val="18"/>
      <color indexed="56"/>
      <name val="宋体"/>
      <charset val="134"/>
    </font>
  </fonts>
  <fills count="2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24"/>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4"/>
        <bgColor indexed="64"/>
      </patternFill>
    </fill>
    <fill>
      <patternFill patternType="solid">
        <fgColor indexed="27"/>
        <bgColor indexed="64"/>
      </patternFill>
    </fill>
    <fill>
      <patternFill patternType="solid">
        <fgColor indexed="45"/>
        <bgColor indexed="64"/>
      </patternFill>
    </fill>
    <fill>
      <patternFill patternType="solid">
        <fgColor indexed="48"/>
        <bgColor indexed="64"/>
      </patternFill>
    </fill>
    <fill>
      <patternFill patternType="solid">
        <fgColor indexed="54"/>
        <bgColor indexed="64"/>
      </patternFill>
    </fill>
    <fill>
      <patternFill patternType="solid">
        <fgColor indexed="26"/>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57"/>
        <bgColor indexed="64"/>
      </patternFill>
    </fill>
    <fill>
      <patternFill patternType="solid">
        <fgColor indexed="53"/>
        <bgColor indexed="64"/>
      </patternFill>
    </fill>
    <fill>
      <patternFill patternType="solid">
        <fgColor indexed="51"/>
        <bgColor indexed="64"/>
      </patternFill>
    </fill>
    <fill>
      <patternFill patternType="solid">
        <fgColor indexed="10"/>
        <bgColor indexed="64"/>
      </patternFill>
    </fill>
    <fill>
      <patternFill patternType="solid">
        <fgColor indexed="46"/>
        <bgColor indexed="64"/>
      </patternFill>
    </fill>
    <fill>
      <patternFill patternType="solid">
        <fgColor indexed="62"/>
        <bgColor indexed="64"/>
      </patternFill>
    </fill>
    <fill>
      <patternFill patternType="solid">
        <fgColor indexed="52"/>
        <bgColor indexed="64"/>
      </patternFill>
    </fill>
    <fill>
      <patternFill patternType="solid">
        <fgColor indexed="49"/>
        <bgColor indexed="64"/>
      </patternFill>
    </fill>
    <fill>
      <patternFill patternType="solid">
        <fgColor indexed="36"/>
        <bgColor indexed="64"/>
      </patternFill>
    </fill>
    <fill>
      <patternFill patternType="solid">
        <fgColor indexed="29"/>
        <bgColor indexed="64"/>
      </patternFill>
    </fill>
    <fill>
      <patternFill patternType="solid">
        <fgColor indexed="30"/>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auto="1"/>
      </top>
      <bottom style="thin">
        <color indexed="8"/>
      </bottom>
      <diagonal/>
    </border>
    <border>
      <left/>
      <right style="thin">
        <color indexed="8"/>
      </right>
      <top style="thin">
        <color auto="1"/>
      </top>
      <bottom style="thin">
        <color indexed="8"/>
      </bottom>
      <diagonal/>
    </border>
    <border>
      <left style="thin">
        <color indexed="8"/>
      </left>
      <right style="thin">
        <color auto="1"/>
      </right>
      <top style="thin">
        <color auto="1"/>
      </top>
      <bottom style="thin">
        <color auto="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8"/>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thick">
        <color indexed="44"/>
      </bottom>
      <diagonal/>
    </border>
    <border>
      <left/>
      <right/>
      <top style="thin">
        <color indexed="48"/>
      </top>
      <bottom style="double">
        <color indexed="48"/>
      </bottom>
      <diagonal/>
    </border>
    <border>
      <left/>
      <right/>
      <top/>
      <bottom style="medium">
        <color indexed="44"/>
      </bottom>
      <diagonal/>
    </border>
  </borders>
  <cellStyleXfs count="367">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2" fillId="16" borderId="0" applyNumberFormat="0" applyBorder="0" applyAlignment="0" applyProtection="0">
      <alignment vertical="center"/>
    </xf>
    <xf numFmtId="0" fontId="21" fillId="16" borderId="22" applyNumberFormat="0" applyAlignment="0" applyProtection="0">
      <alignment vertical="center"/>
    </xf>
    <xf numFmtId="0" fontId="14" fillId="7" borderId="0" applyNumberFormat="0" applyBorder="0" applyAlignment="0" applyProtection="0">
      <alignment vertical="center"/>
    </xf>
    <xf numFmtId="0" fontId="7" fillId="10" borderId="0" applyNumberFormat="0" applyBorder="0" applyAlignment="0" applyProtection="0">
      <alignment vertical="center"/>
    </xf>
    <xf numFmtId="0" fontId="15" fillId="2" borderId="0" applyNumberFormat="0" applyBorder="0" applyAlignment="0" applyProtection="0">
      <alignment vertical="center"/>
    </xf>
    <xf numFmtId="0" fontId="14" fillId="7" borderId="0" applyNumberFormat="0" applyBorder="0" applyAlignment="0" applyProtection="0">
      <alignment vertical="center"/>
    </xf>
    <xf numFmtId="0" fontId="7" fillId="7" borderId="0" applyNumberFormat="0" applyBorder="0" applyAlignment="0" applyProtection="0">
      <alignment vertical="center"/>
    </xf>
    <xf numFmtId="0" fontId="30" fillId="20" borderId="0" applyNumberFormat="0" applyBorder="0" applyAlignment="0" applyProtection="0">
      <alignment vertical="center"/>
    </xf>
    <xf numFmtId="0" fontId="7" fillId="16" borderId="0" applyNumberFormat="0" applyBorder="0" applyAlignment="0" applyProtection="0">
      <alignment vertical="center"/>
    </xf>
    <xf numFmtId="0" fontId="15" fillId="16" borderId="0" applyNumberFormat="0" applyBorder="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7" fillId="10" borderId="0" applyNumberFormat="0" applyBorder="0" applyAlignment="0" applyProtection="0">
      <alignment vertical="center"/>
    </xf>
    <xf numFmtId="0" fontId="34" fillId="10" borderId="0" applyNumberFormat="0" applyBorder="0" applyAlignment="0" applyProtection="0">
      <alignment vertical="center"/>
    </xf>
    <xf numFmtId="0" fontId="14" fillId="7" borderId="0" applyNumberFormat="0" applyBorder="0" applyAlignment="0" applyProtection="0">
      <alignment vertical="center"/>
    </xf>
    <xf numFmtId="0" fontId="15" fillId="5" borderId="0" applyNumberFormat="0" applyBorder="0" applyAlignment="0" applyProtection="0">
      <alignment vertical="center"/>
    </xf>
    <xf numFmtId="0" fontId="29" fillId="0" borderId="0" applyNumberFormat="0" applyFill="0" applyBorder="0" applyAlignment="0" applyProtection="0">
      <alignment vertical="top"/>
      <protection locked="0"/>
    </xf>
    <xf numFmtId="0" fontId="25" fillId="10" borderId="0" applyNumberFormat="0" applyBorder="0" applyAlignment="0" applyProtection="0">
      <alignment vertical="center"/>
    </xf>
    <xf numFmtId="0" fontId="12" fillId="5" borderId="0" applyNumberFormat="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top"/>
      <protection locked="0"/>
    </xf>
    <xf numFmtId="0" fontId="0" fillId="13" borderId="25" applyNumberFormat="0" applyFont="0" applyAlignment="0" applyProtection="0">
      <alignment vertical="center"/>
    </xf>
    <xf numFmtId="0" fontId="12" fillId="16" borderId="0" applyNumberFormat="0" applyBorder="0" applyAlignment="0" applyProtection="0">
      <alignment vertical="center"/>
    </xf>
    <xf numFmtId="0" fontId="2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0" borderId="24" applyNumberFormat="0" applyFill="0" applyAlignment="0" applyProtection="0">
      <alignment vertical="center"/>
    </xf>
    <xf numFmtId="0" fontId="24" fillId="0" borderId="27" applyNumberFormat="0" applyFill="0" applyAlignment="0" applyProtection="0">
      <alignment vertical="center"/>
    </xf>
    <xf numFmtId="0" fontId="28" fillId="0" borderId="29" applyNumberFormat="0" applyFill="0" applyAlignment="0" applyProtection="0">
      <alignment vertical="center"/>
    </xf>
    <xf numFmtId="0" fontId="17" fillId="10" borderId="0" applyNumberFormat="0" applyBorder="0" applyAlignment="0" applyProtection="0">
      <alignment vertical="center"/>
    </xf>
    <xf numFmtId="0" fontId="25" fillId="10" borderId="0" applyNumberFormat="0" applyBorder="0" applyAlignment="0" applyProtection="0">
      <alignment vertical="center"/>
    </xf>
    <xf numFmtId="0" fontId="12" fillId="8" borderId="0" applyNumberFormat="0" applyBorder="0" applyAlignment="0" applyProtection="0">
      <alignment vertical="center"/>
    </xf>
    <xf numFmtId="0" fontId="7" fillId="6" borderId="0" applyNumberFormat="0" applyBorder="0" applyAlignment="0" applyProtection="0">
      <alignment vertical="center"/>
    </xf>
    <xf numFmtId="0" fontId="12" fillId="16" borderId="0" applyNumberFormat="0" applyBorder="0" applyAlignment="0" applyProtection="0">
      <alignment vertical="center"/>
    </xf>
    <xf numFmtId="0" fontId="25" fillId="10" borderId="0" applyNumberFormat="0" applyBorder="0" applyAlignment="0" applyProtection="0">
      <alignment vertical="center"/>
    </xf>
    <xf numFmtId="0" fontId="18" fillId="2" borderId="23" applyNumberFormat="0" applyAlignment="0" applyProtection="0">
      <alignment vertical="center"/>
    </xf>
    <xf numFmtId="0" fontId="16" fillId="2" borderId="22" applyNumberFormat="0" applyAlignment="0" applyProtection="0">
      <alignment vertical="center"/>
    </xf>
    <xf numFmtId="0" fontId="23" fillId="14" borderId="26" applyNumberFormat="0" applyAlignment="0" applyProtection="0">
      <alignment vertical="center"/>
    </xf>
    <xf numFmtId="0" fontId="7" fillId="3" borderId="0" applyNumberFormat="0" applyBorder="0" applyAlignment="0" applyProtection="0">
      <alignment vertical="center"/>
    </xf>
    <xf numFmtId="0" fontId="15" fillId="7" borderId="0" applyNumberFormat="0" applyBorder="0" applyAlignment="0" applyProtection="0">
      <alignment vertical="center"/>
    </xf>
    <xf numFmtId="0" fontId="12" fillId="18" borderId="0" applyNumberFormat="0" applyBorder="0" applyAlignment="0" applyProtection="0">
      <alignment vertical="center"/>
    </xf>
    <xf numFmtId="0" fontId="7" fillId="8" borderId="0" applyNumberFormat="0" applyBorder="0" applyAlignment="0" applyProtection="0">
      <alignment vertical="center"/>
    </xf>
    <xf numFmtId="0" fontId="25" fillId="10" borderId="0" applyNumberFormat="0" applyBorder="0" applyAlignment="0" applyProtection="0">
      <alignment vertical="center"/>
    </xf>
    <xf numFmtId="0" fontId="13" fillId="0" borderId="21" applyNumberFormat="0" applyFill="0" applyAlignment="0" applyProtection="0">
      <alignment vertical="center"/>
    </xf>
    <xf numFmtId="0" fontId="26" fillId="0" borderId="28" applyNumberFormat="0" applyFill="0" applyAlignment="0" applyProtection="0">
      <alignment vertical="center"/>
    </xf>
    <xf numFmtId="0" fontId="31" fillId="7" borderId="0" applyNumberFormat="0" applyBorder="0" applyAlignment="0" applyProtection="0">
      <alignment vertical="center"/>
    </xf>
    <xf numFmtId="0" fontId="25" fillId="10" borderId="0" applyNumberFormat="0" applyBorder="0" applyAlignment="0" applyProtection="0">
      <alignment vertical="center"/>
    </xf>
    <xf numFmtId="0" fontId="12" fillId="22" borderId="0" applyNumberFormat="0" applyBorder="0" applyAlignment="0" applyProtection="0">
      <alignment vertical="center"/>
    </xf>
    <xf numFmtId="0" fontId="20" fillId="15" borderId="0" applyNumberFormat="0" applyBorder="0" applyAlignment="0" applyProtection="0">
      <alignment vertical="center"/>
    </xf>
    <xf numFmtId="0" fontId="34" fillId="10" borderId="0" applyNumberFormat="0" applyBorder="0" applyAlignment="0" applyProtection="0">
      <alignment vertical="center"/>
    </xf>
    <xf numFmtId="0" fontId="15" fillId="3" borderId="0" applyNumberFormat="0" applyBorder="0" applyAlignment="0" applyProtection="0">
      <alignment vertical="center"/>
    </xf>
    <xf numFmtId="0" fontId="12" fillId="11" borderId="0" applyNumberFormat="0" applyBorder="0" applyAlignment="0" applyProtection="0">
      <alignment vertical="center"/>
    </xf>
    <xf numFmtId="0" fontId="25" fillId="10" borderId="0" applyNumberFormat="0" applyBorder="0" applyAlignment="0" applyProtection="0">
      <alignment vertical="center"/>
    </xf>
    <xf numFmtId="0" fontId="15" fillId="9" borderId="0" applyNumberFormat="0" applyBorder="0" applyAlignment="0" applyProtection="0">
      <alignment vertical="center"/>
    </xf>
    <xf numFmtId="0" fontId="25" fillId="10" borderId="0" applyNumberFormat="0" applyBorder="0" applyAlignment="0" applyProtection="0">
      <alignment vertical="center"/>
    </xf>
    <xf numFmtId="0" fontId="15" fillId="3" borderId="0" applyNumberFormat="0" applyBorder="0" applyAlignment="0" applyProtection="0">
      <alignment vertical="center"/>
    </xf>
    <xf numFmtId="0" fontId="14" fillId="7" borderId="0" applyNumberFormat="0" applyBorder="0" applyAlignment="0" applyProtection="0">
      <alignment vertical="center"/>
    </xf>
    <xf numFmtId="0" fontId="15" fillId="13" borderId="0" applyNumberFormat="0" applyBorder="0" applyAlignment="0" applyProtection="0">
      <alignment vertical="center"/>
    </xf>
    <xf numFmtId="0" fontId="25" fillId="10" borderId="0" applyNumberFormat="0" applyBorder="0" applyAlignment="0" applyProtection="0">
      <alignment vertical="center"/>
    </xf>
    <xf numFmtId="0" fontId="14" fillId="7" borderId="0" applyNumberFormat="0" applyBorder="0" applyAlignment="0" applyProtection="0">
      <alignment vertical="center"/>
    </xf>
    <xf numFmtId="0" fontId="15" fillId="16"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25" fillId="10" borderId="0" applyNumberFormat="0" applyBorder="0" applyAlignment="0" applyProtection="0">
      <alignment vertical="center"/>
    </xf>
    <xf numFmtId="0" fontId="0" fillId="0" borderId="0"/>
    <xf numFmtId="0" fontId="15" fillId="13" borderId="0" applyNumberFormat="0" applyBorder="0" applyAlignment="0" applyProtection="0">
      <alignment vertical="center"/>
    </xf>
    <xf numFmtId="0" fontId="15" fillId="9" borderId="0" applyNumberFormat="0" applyBorder="0" applyAlignment="0" applyProtection="0">
      <alignment vertical="center"/>
    </xf>
    <xf numFmtId="0" fontId="31" fillId="7" borderId="0" applyNumberFormat="0" applyBorder="0" applyAlignment="0" applyProtection="0">
      <alignment vertical="center"/>
    </xf>
    <xf numFmtId="0" fontId="15" fillId="15" borderId="0" applyNumberFormat="0" applyBorder="0" applyAlignment="0" applyProtection="0">
      <alignment vertical="center"/>
    </xf>
    <xf numFmtId="0" fontId="14" fillId="7" borderId="0" applyNumberFormat="0" applyBorder="0" applyAlignment="0" applyProtection="0">
      <alignment vertical="center"/>
    </xf>
    <xf numFmtId="0" fontId="12" fillId="12" borderId="0" applyNumberFormat="0" applyBorder="0" applyAlignment="0" applyProtection="0">
      <alignment vertical="center"/>
    </xf>
    <xf numFmtId="0" fontId="15" fillId="16" borderId="0" applyNumberFormat="0" applyBorder="0" applyAlignment="0" applyProtection="0">
      <alignment vertical="center"/>
    </xf>
    <xf numFmtId="0" fontId="15" fillId="3" borderId="0" applyNumberFormat="0" applyBorder="0" applyAlignment="0" applyProtection="0">
      <alignment vertical="center"/>
    </xf>
    <xf numFmtId="0" fontId="30" fillId="23"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Alignment="0" applyProtection="0">
      <alignment vertical="center"/>
    </xf>
    <xf numFmtId="0" fontId="15" fillId="2" borderId="0" applyNumberFormat="0" applyBorder="0" applyAlignment="0" applyProtection="0">
      <alignment vertical="center"/>
    </xf>
    <xf numFmtId="0" fontId="30" fillId="24" borderId="0" applyNumberFormat="0" applyBorder="0" applyAlignment="0" applyProtection="0">
      <alignment vertical="center"/>
    </xf>
    <xf numFmtId="0" fontId="15" fillId="5" borderId="0" applyNumberFormat="0" applyBorder="0" applyAlignment="0" applyProtection="0">
      <alignment vertical="center"/>
    </xf>
    <xf numFmtId="0" fontId="12" fillId="5" borderId="0" applyNumberFormat="0" applyBorder="0" applyAlignment="0" applyProtection="0">
      <alignment vertical="center"/>
    </xf>
    <xf numFmtId="0" fontId="7" fillId="10" borderId="0" applyNumberFormat="0" applyBorder="0" applyAlignment="0" applyProtection="0">
      <alignment vertical="center"/>
    </xf>
    <xf numFmtId="0" fontId="35" fillId="10" borderId="0" applyNumberFormat="0" applyBorder="0" applyAlignment="0" applyProtection="0">
      <alignment vertical="center"/>
    </xf>
    <xf numFmtId="0" fontId="7" fillId="10" borderId="0" applyNumberFormat="0" applyBorder="0" applyAlignment="0" applyProtection="0">
      <alignment vertical="center"/>
    </xf>
    <xf numFmtId="0" fontId="15" fillId="2" borderId="0" applyNumberFormat="0" applyBorder="0" applyAlignment="0" applyProtection="0">
      <alignment vertical="center"/>
    </xf>
    <xf numFmtId="0" fontId="7" fillId="7" borderId="0" applyNumberFormat="0" applyBorder="0" applyAlignment="0" applyProtection="0">
      <alignment vertical="center"/>
    </xf>
    <xf numFmtId="0" fontId="36" fillId="0" borderId="0" applyNumberFormat="0" applyFill="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15" fillId="9" borderId="0" applyNumberFormat="0" applyBorder="0" applyAlignment="0" applyProtection="0">
      <alignment vertical="center"/>
    </xf>
    <xf numFmtId="0" fontId="7" fillId="7" borderId="0" applyNumberFormat="0" applyBorder="0" applyAlignment="0" applyProtection="0">
      <alignment vertical="center"/>
    </xf>
    <xf numFmtId="0" fontId="15" fillId="13"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15" fillId="13" borderId="0" applyNumberFormat="0" applyBorder="0" applyAlignment="0" applyProtection="0">
      <alignment vertical="center"/>
    </xf>
    <xf numFmtId="0" fontId="25" fillId="10" borderId="0" applyNumberFormat="0" applyBorder="0" applyAlignment="0" applyProtection="0">
      <alignment vertical="center"/>
    </xf>
    <xf numFmtId="0" fontId="31" fillId="7" borderId="0" applyNumberFormat="0" applyBorder="0" applyAlignment="0" applyProtection="0">
      <alignment vertical="center"/>
    </xf>
    <xf numFmtId="0" fontId="15" fillId="3" borderId="0" applyNumberFormat="0" applyBorder="0" applyAlignment="0" applyProtection="0">
      <alignment vertical="center"/>
    </xf>
    <xf numFmtId="0" fontId="15" fillId="8" borderId="0" applyNumberFormat="0" applyBorder="0" applyAlignment="0" applyProtection="0">
      <alignment vertical="center"/>
    </xf>
    <xf numFmtId="0" fontId="12" fillId="24" borderId="0" applyNumberFormat="0" applyBorder="0" applyAlignment="0" applyProtection="0">
      <alignment vertical="center"/>
    </xf>
    <xf numFmtId="0" fontId="7" fillId="9" borderId="0" applyNumberFormat="0" applyBorder="0" applyAlignment="0" applyProtection="0">
      <alignment vertical="center"/>
    </xf>
    <xf numFmtId="0" fontId="25" fillId="10" borderId="0" applyNumberFormat="0" applyBorder="0" applyAlignment="0" applyProtection="0">
      <alignment vertical="center"/>
    </xf>
    <xf numFmtId="0" fontId="30" fillId="22"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14" fillId="7" borderId="0" applyNumberFormat="0" applyBorder="0" applyAlignment="0" applyProtection="0">
      <alignment vertical="center"/>
    </xf>
    <xf numFmtId="0" fontId="15" fillId="3" borderId="0" applyNumberFormat="0" applyBorder="0" applyAlignment="0" applyProtection="0">
      <alignment vertical="center"/>
    </xf>
    <xf numFmtId="0" fontId="25" fillId="10" borderId="0" applyNumberFormat="0" applyBorder="0" applyAlignment="0" applyProtection="0">
      <alignment vertical="center"/>
    </xf>
    <xf numFmtId="0" fontId="12" fillId="24" borderId="0" applyNumberFormat="0" applyBorder="0" applyAlignment="0" applyProtection="0">
      <alignment vertical="center"/>
    </xf>
    <xf numFmtId="0" fontId="15" fillId="7" borderId="0" applyNumberFormat="0" applyBorder="0" applyAlignment="0" applyProtection="0">
      <alignment vertical="center"/>
    </xf>
    <xf numFmtId="0" fontId="12" fillId="18"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15" fillId="7" borderId="0" applyNumberFormat="0" applyBorder="0" applyAlignment="0" applyProtection="0">
      <alignment vertical="center"/>
    </xf>
    <xf numFmtId="0" fontId="12" fillId="18" borderId="0" applyNumberFormat="0" applyBorder="0" applyAlignment="0" applyProtection="0">
      <alignment vertical="center"/>
    </xf>
    <xf numFmtId="0" fontId="15" fillId="8" borderId="0" applyNumberFormat="0" applyBorder="0" applyAlignment="0" applyProtection="0">
      <alignment vertical="center"/>
    </xf>
    <xf numFmtId="0" fontId="14"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26" borderId="0" applyNumberFormat="0" applyBorder="0" applyAlignment="0" applyProtection="0">
      <alignment vertical="center"/>
    </xf>
    <xf numFmtId="0" fontId="7" fillId="8" borderId="0" applyNumberFormat="0" applyBorder="0" applyAlignment="0" applyProtection="0">
      <alignment vertical="center"/>
    </xf>
    <xf numFmtId="0" fontId="15" fillId="16" borderId="0" applyNumberFormat="0" applyBorder="0" applyAlignment="0" applyProtection="0">
      <alignment vertical="center"/>
    </xf>
    <xf numFmtId="0" fontId="7" fillId="26" borderId="0" applyNumberFormat="0" applyBorder="0" applyAlignment="0" applyProtection="0">
      <alignment vertical="center"/>
    </xf>
    <xf numFmtId="0" fontId="7" fillId="26" borderId="0" applyNumberFormat="0" applyBorder="0" applyAlignment="0" applyProtection="0">
      <alignment vertical="center"/>
    </xf>
    <xf numFmtId="0" fontId="14" fillId="7" borderId="0" applyNumberFormat="0" applyBorder="0" applyAlignment="0" applyProtection="0">
      <alignment vertical="center"/>
    </xf>
    <xf numFmtId="0" fontId="15" fillId="16" borderId="0" applyNumberFormat="0" applyBorder="0" applyAlignment="0" applyProtection="0">
      <alignment vertical="center"/>
    </xf>
    <xf numFmtId="0" fontId="15" fillId="5" borderId="0" applyNumberFormat="0" applyBorder="0" applyAlignment="0" applyProtection="0">
      <alignment vertical="center"/>
    </xf>
    <xf numFmtId="0" fontId="25" fillId="10" borderId="0" applyNumberFormat="0" applyBorder="0" applyAlignment="0" applyProtection="0">
      <alignment vertical="center"/>
    </xf>
    <xf numFmtId="0" fontId="14" fillId="7"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25" fillId="10"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15" borderId="0" applyNumberFormat="0" applyBorder="0" applyAlignment="0" applyProtection="0">
      <alignment vertical="center"/>
    </xf>
    <xf numFmtId="0" fontId="14" fillId="7"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25" fillId="10" borderId="0" applyNumberFormat="0" applyBorder="0" applyAlignment="0" applyProtection="0">
      <alignment vertical="center"/>
    </xf>
    <xf numFmtId="0" fontId="7" fillId="21" borderId="0" applyNumberFormat="0" applyBorder="0" applyAlignment="0" applyProtection="0">
      <alignment vertical="center"/>
    </xf>
    <xf numFmtId="0" fontId="15" fillId="1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15" fillId="8" borderId="0" applyNumberFormat="0" applyBorder="0" applyAlignment="0" applyProtection="0">
      <alignment vertical="center"/>
    </xf>
    <xf numFmtId="0" fontId="12" fillId="24" borderId="0" applyNumberFormat="0" applyBorder="0" applyAlignment="0" applyProtection="0">
      <alignment vertical="center"/>
    </xf>
    <xf numFmtId="0" fontId="15" fillId="15"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15" fillId="15" borderId="0" applyNumberFormat="0" applyBorder="0" applyAlignment="0" applyProtection="0">
      <alignment vertical="center"/>
    </xf>
    <xf numFmtId="0" fontId="31" fillId="7" borderId="0" applyNumberFormat="0" applyBorder="0" applyAlignment="0" applyProtection="0">
      <alignment vertical="center"/>
    </xf>
    <xf numFmtId="0" fontId="12" fillId="8" borderId="0" applyNumberFormat="0" applyBorder="0" applyAlignment="0" applyProtection="0">
      <alignment vertical="center"/>
    </xf>
    <xf numFmtId="0" fontId="25" fillId="10" borderId="0" applyNumberFormat="0" applyBorder="0" applyAlignment="0" applyProtection="0">
      <alignment vertical="center"/>
    </xf>
    <xf numFmtId="0" fontId="30" fillId="27" borderId="0" applyNumberFormat="0" applyBorder="0" applyAlignment="0" applyProtection="0">
      <alignment vertical="center"/>
    </xf>
    <xf numFmtId="0" fontId="12" fillId="8" borderId="0" applyNumberFormat="0" applyBorder="0" applyAlignment="0" applyProtection="0">
      <alignment vertical="center"/>
    </xf>
    <xf numFmtId="0" fontId="30" fillId="26" borderId="0" applyNumberFormat="0" applyBorder="0" applyAlignment="0" applyProtection="0">
      <alignment vertical="center"/>
    </xf>
    <xf numFmtId="0" fontId="12" fillId="16" borderId="0" applyNumberFormat="0" applyBorder="0" applyAlignment="0" applyProtection="0">
      <alignment vertical="center"/>
    </xf>
    <xf numFmtId="0" fontId="1" fillId="0" borderId="0">
      <alignment vertical="center"/>
    </xf>
    <xf numFmtId="0" fontId="12" fillId="5" borderId="0" applyNumberFormat="0" applyBorder="0" applyAlignment="0" applyProtection="0">
      <alignment vertical="center"/>
    </xf>
    <xf numFmtId="0" fontId="30" fillId="6" borderId="0" applyNumberFormat="0" applyBorder="0" applyAlignment="0" applyProtection="0">
      <alignment vertical="center"/>
    </xf>
    <xf numFmtId="0" fontId="12" fillId="5" borderId="0" applyNumberFormat="0" applyBorder="0" applyAlignment="0" applyProtection="0">
      <alignment vertical="center"/>
    </xf>
    <xf numFmtId="0" fontId="14" fillId="7" borderId="0" applyNumberFormat="0" applyBorder="0" applyAlignment="0" applyProtection="0">
      <alignment vertical="center"/>
    </xf>
    <xf numFmtId="0" fontId="12" fillId="15" borderId="0" applyNumberFormat="0" applyBorder="0" applyAlignment="0" applyProtection="0">
      <alignment vertical="center"/>
    </xf>
    <xf numFmtId="0" fontId="30" fillId="25" borderId="0" applyNumberFormat="0" applyBorder="0" applyAlignment="0" applyProtection="0">
      <alignment vertical="center"/>
    </xf>
    <xf numFmtId="0" fontId="25" fillId="10" borderId="0" applyNumberFormat="0" applyBorder="0" applyAlignment="0" applyProtection="0">
      <alignment vertical="center"/>
    </xf>
    <xf numFmtId="0" fontId="12" fillId="15" borderId="0" applyNumberFormat="0" applyBorder="0" applyAlignment="0" applyProtection="0">
      <alignment vertical="center"/>
    </xf>
    <xf numFmtId="0" fontId="30" fillId="24"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25" fillId="10" borderId="0" applyNumberFormat="0" applyBorder="0" applyAlignment="0" applyProtection="0">
      <alignment vertical="center"/>
    </xf>
    <xf numFmtId="0" fontId="17" fillId="10" borderId="0" applyNumberFormat="0" applyBorder="0" applyAlignment="0" applyProtection="0">
      <alignment vertical="center"/>
    </xf>
    <xf numFmtId="0" fontId="14" fillId="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4" fillId="7" borderId="0" applyNumberFormat="0" applyBorder="0" applyAlignment="0" applyProtection="0">
      <alignment vertical="center"/>
    </xf>
    <xf numFmtId="0" fontId="31" fillId="7" borderId="0" applyNumberFormat="0" applyBorder="0" applyAlignment="0" applyProtection="0">
      <alignment vertical="center"/>
    </xf>
    <xf numFmtId="0" fontId="17" fillId="10" borderId="0" applyNumberFormat="0" applyBorder="0" applyAlignment="0" applyProtection="0">
      <alignment vertical="center"/>
    </xf>
    <xf numFmtId="0" fontId="14" fillId="7" borderId="0" applyNumberFormat="0" applyBorder="0" applyAlignment="0" applyProtection="0">
      <alignment vertical="center"/>
    </xf>
    <xf numFmtId="0" fontId="17" fillId="10" borderId="0" applyNumberFormat="0" applyBorder="0" applyAlignment="0" applyProtection="0">
      <alignment vertical="center"/>
    </xf>
    <xf numFmtId="0" fontId="25" fillId="10" borderId="0" applyNumberFormat="0" applyBorder="0" applyAlignment="0" applyProtection="0">
      <alignment vertical="center"/>
    </xf>
    <xf numFmtId="0" fontId="17" fillId="10" borderId="0" applyNumberFormat="0" applyBorder="0" applyAlignment="0" applyProtection="0">
      <alignment vertical="center"/>
    </xf>
    <xf numFmtId="0" fontId="25" fillId="10" borderId="0" applyNumberFormat="0" applyBorder="0" applyAlignment="0" applyProtection="0">
      <alignment vertical="center"/>
    </xf>
    <xf numFmtId="0" fontId="31" fillId="7" borderId="0" applyNumberFormat="0" applyBorder="0" applyAlignment="0" applyProtection="0">
      <alignment vertical="center"/>
    </xf>
    <xf numFmtId="0" fontId="25" fillId="10" borderId="0" applyNumberFormat="0" applyBorder="0" applyAlignment="0" applyProtection="0">
      <alignment vertical="center"/>
    </xf>
    <xf numFmtId="0" fontId="17"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0" fillId="25"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7" fillId="0" borderId="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1" fillId="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4" fillId="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0" fillId="0" borderId="0"/>
    <xf numFmtId="0" fontId="14" fillId="7" borderId="0" applyNumberFormat="0" applyBorder="0" applyAlignment="0" applyProtection="0">
      <alignment vertical="center"/>
    </xf>
    <xf numFmtId="0" fontId="12" fillId="22" borderId="0" applyNumberFormat="0" applyBorder="0" applyAlignment="0" applyProtection="0">
      <alignment vertical="center"/>
    </xf>
    <xf numFmtId="0" fontId="25" fillId="10" borderId="0" applyNumberFormat="0" applyBorder="0" applyAlignment="0" applyProtection="0">
      <alignment vertical="center"/>
    </xf>
    <xf numFmtId="0" fontId="14" fillId="7" borderId="0" applyNumberFormat="0" applyBorder="0" applyAlignment="0" applyProtection="0">
      <alignment vertical="center"/>
    </xf>
    <xf numFmtId="0" fontId="25" fillId="10" borderId="0" applyNumberFormat="0" applyBorder="0" applyAlignment="0" applyProtection="0">
      <alignment vertical="center"/>
    </xf>
    <xf numFmtId="0" fontId="14" fillId="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4" fillId="7" borderId="0" applyNumberFormat="0" applyBorder="0" applyAlignment="0" applyProtection="0">
      <alignment vertical="center"/>
    </xf>
    <xf numFmtId="0" fontId="25" fillId="10" borderId="0" applyNumberFormat="0" applyBorder="0" applyAlignment="0" applyProtection="0">
      <alignment vertical="center"/>
    </xf>
    <xf numFmtId="0" fontId="0" fillId="0" borderId="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4" fillId="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7" fillId="10" borderId="0" applyNumberFormat="0" applyBorder="0" applyAlignment="0" applyProtection="0">
      <alignment vertical="center"/>
    </xf>
    <xf numFmtId="0" fontId="25" fillId="10" borderId="0" applyNumberFormat="0" applyBorder="0" applyAlignment="0" applyProtection="0">
      <alignment vertical="center"/>
    </xf>
    <xf numFmtId="0" fontId="17" fillId="10" borderId="0" applyNumberFormat="0" applyBorder="0" applyAlignment="0" applyProtection="0">
      <alignment vertical="center"/>
    </xf>
    <xf numFmtId="0" fontId="17"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17" fillId="10"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25" fillId="10" borderId="0" applyNumberFormat="0" applyBorder="0" applyAlignment="0" applyProtection="0">
      <alignment vertical="center"/>
    </xf>
    <xf numFmtId="0" fontId="14" fillId="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12" fillId="19" borderId="0" applyNumberFormat="0" applyBorder="0" applyAlignment="0" applyProtection="0">
      <alignment vertical="center"/>
    </xf>
    <xf numFmtId="0" fontId="25" fillId="10" borderId="0" applyNumberFormat="0" applyBorder="0" applyAlignment="0" applyProtection="0">
      <alignment vertical="center"/>
    </xf>
    <xf numFmtId="0" fontId="14" fillId="7" borderId="0" applyNumberFormat="0" applyBorder="0" applyAlignment="0" applyProtection="0">
      <alignment vertical="center"/>
    </xf>
    <xf numFmtId="0" fontId="25" fillId="10" borderId="0" applyNumberFormat="0" applyBorder="0" applyAlignment="0" applyProtection="0">
      <alignment vertical="center"/>
    </xf>
    <xf numFmtId="0" fontId="35" fillId="10" borderId="0" applyNumberFormat="0" applyBorder="0" applyAlignment="0" applyProtection="0">
      <alignment vertical="center"/>
    </xf>
    <xf numFmtId="0" fontId="25" fillId="10" borderId="0" applyNumberFormat="0" applyBorder="0" applyAlignment="0" applyProtection="0">
      <alignment vertical="center"/>
    </xf>
    <xf numFmtId="0" fontId="17" fillId="10" borderId="0" applyNumberFormat="0" applyBorder="0" applyAlignment="0" applyProtection="0">
      <alignment vertical="center"/>
    </xf>
    <xf numFmtId="0" fontId="25" fillId="10" borderId="0" applyNumberFormat="0" applyBorder="0" applyAlignment="0" applyProtection="0">
      <alignment vertical="center"/>
    </xf>
    <xf numFmtId="0" fontId="17" fillId="10" borderId="0" applyNumberFormat="0" applyBorder="0" applyAlignment="0" applyProtection="0">
      <alignment vertical="center"/>
    </xf>
    <xf numFmtId="0" fontId="14" fillId="7" borderId="0" applyNumberFormat="0" applyBorder="0" applyAlignment="0" applyProtection="0">
      <alignment vertical="center"/>
    </xf>
    <xf numFmtId="0" fontId="1" fillId="0" borderId="0"/>
    <xf numFmtId="0" fontId="1" fillId="0" borderId="0">
      <alignment vertical="center"/>
    </xf>
    <xf numFmtId="0" fontId="0" fillId="0" borderId="0">
      <alignment vertical="center"/>
    </xf>
    <xf numFmtId="0" fontId="0" fillId="0" borderId="0"/>
    <xf numFmtId="0" fontId="0" fillId="0" borderId="0">
      <alignment vertical="center"/>
    </xf>
    <xf numFmtId="0" fontId="14" fillId="7" borderId="0" applyNumberFormat="0" applyBorder="0" applyAlignment="0" applyProtection="0">
      <alignment vertical="center"/>
    </xf>
    <xf numFmtId="0" fontId="0" fillId="0" borderId="0">
      <alignment vertical="center"/>
    </xf>
    <xf numFmtId="0" fontId="0" fillId="0" borderId="0">
      <alignment vertical="center"/>
    </xf>
    <xf numFmtId="0" fontId="1" fillId="0" borderId="0">
      <alignment vertical="center"/>
    </xf>
    <xf numFmtId="0" fontId="7" fillId="0" borderId="0">
      <alignment vertical="center"/>
    </xf>
    <xf numFmtId="0" fontId="14" fillId="7" borderId="0" applyNumberFormat="0" applyBorder="0" applyAlignment="0" applyProtection="0">
      <alignment vertical="center"/>
    </xf>
    <xf numFmtId="0" fontId="7" fillId="0" borderId="0">
      <alignment vertical="center"/>
    </xf>
    <xf numFmtId="0" fontId="14" fillId="7" borderId="0" applyNumberFormat="0" applyBorder="0" applyAlignment="0" applyProtection="0">
      <alignment vertical="center"/>
    </xf>
    <xf numFmtId="0" fontId="7" fillId="0" borderId="0">
      <alignment vertical="center"/>
    </xf>
    <xf numFmtId="0" fontId="7" fillId="0" borderId="0">
      <alignment vertical="center"/>
    </xf>
    <xf numFmtId="0" fontId="12" fillId="17"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xf numFmtId="0" fontId="1" fillId="0" borderId="0">
      <alignment vertical="center"/>
    </xf>
    <xf numFmtId="0" fontId="1" fillId="0" borderId="0">
      <alignment vertical="center"/>
    </xf>
    <xf numFmtId="0" fontId="31" fillId="7" borderId="0" applyNumberFormat="0" applyBorder="0" applyAlignment="0" applyProtection="0">
      <alignment vertical="center"/>
    </xf>
    <xf numFmtId="0" fontId="14"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1"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1" fillId="7" borderId="0" applyNumberFormat="0" applyBorder="0" applyAlignment="0" applyProtection="0">
      <alignment vertical="center"/>
    </xf>
    <xf numFmtId="0" fontId="12" fillId="17" borderId="0" applyNumberFormat="0" applyBorder="0" applyAlignment="0" applyProtection="0">
      <alignment vertical="center"/>
    </xf>
    <xf numFmtId="0" fontId="14"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1" fillId="7" borderId="0" applyNumberFormat="0" applyBorder="0" applyAlignment="0" applyProtection="0">
      <alignment vertical="center"/>
    </xf>
    <xf numFmtId="0" fontId="14" fillId="7" borderId="0" applyNumberFormat="0" applyBorder="0" applyAlignment="0" applyProtection="0">
      <alignment vertical="center"/>
    </xf>
    <xf numFmtId="0" fontId="14" fillId="7" borderId="0" applyNumberFormat="0" applyBorder="0" applyAlignment="0" applyProtection="0">
      <alignment vertical="center"/>
    </xf>
    <xf numFmtId="0" fontId="31" fillId="7" borderId="0" applyNumberFormat="0" applyBorder="0" applyAlignment="0" applyProtection="0">
      <alignment vertical="center"/>
    </xf>
    <xf numFmtId="0" fontId="12" fillId="14" borderId="0" applyNumberFormat="0" applyBorder="0" applyAlignment="0" applyProtection="0">
      <alignment vertical="center"/>
    </xf>
    <xf numFmtId="0" fontId="30" fillId="17"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30" fillId="18" borderId="0" applyNumberFormat="0" applyBorder="0" applyAlignment="0" applyProtection="0">
      <alignment vertical="center"/>
    </xf>
  </cellStyleXfs>
  <cellXfs count="247">
    <xf numFmtId="0" fontId="0" fillId="0" borderId="0" xfId="0">
      <alignment vertical="center"/>
    </xf>
    <xf numFmtId="0" fontId="1" fillId="0" borderId="0" xfId="296" applyFill="1">
      <alignment vertical="center"/>
    </xf>
    <xf numFmtId="0" fontId="1" fillId="0" borderId="0" xfId="296" applyAlignment="1">
      <alignment horizontal="center" vertical="center"/>
    </xf>
    <xf numFmtId="0" fontId="1" fillId="0" borderId="0" xfId="296" applyAlignment="1">
      <alignment horizontal="center" vertical="center" wrapText="1"/>
    </xf>
    <xf numFmtId="0" fontId="1" fillId="0" borderId="0" xfId="296">
      <alignment vertical="center"/>
    </xf>
    <xf numFmtId="0" fontId="2" fillId="0" borderId="0" xfId="296" applyFont="1" applyAlignment="1">
      <alignment horizontal="center" vertical="center"/>
    </xf>
    <xf numFmtId="0" fontId="3" fillId="0" borderId="0" xfId="296" applyFont="1" applyFill="1" applyAlignment="1">
      <alignment horizontal="center" vertical="center"/>
    </xf>
    <xf numFmtId="0" fontId="3" fillId="0" borderId="0" xfId="296" applyFont="1" applyFill="1" applyAlignment="1">
      <alignment horizontal="center" vertical="center" wrapText="1"/>
    </xf>
    <xf numFmtId="0" fontId="2" fillId="0" borderId="0" xfId="296" applyFont="1" applyFill="1" applyAlignment="1">
      <alignment horizontal="center" vertical="center"/>
    </xf>
    <xf numFmtId="0" fontId="2" fillId="0" borderId="0" xfId="296" applyFont="1" applyFill="1" applyAlignment="1">
      <alignment horizontal="center" vertical="center" wrapText="1"/>
    </xf>
    <xf numFmtId="0" fontId="2" fillId="0" borderId="1" xfId="296" applyFont="1" applyFill="1" applyBorder="1" applyAlignment="1">
      <alignment horizontal="center" vertical="center"/>
    </xf>
    <xf numFmtId="0" fontId="2" fillId="0" borderId="1" xfId="296" applyFont="1" applyFill="1" applyBorder="1" applyAlignment="1">
      <alignment horizontal="center" vertical="center" wrapText="1"/>
    </xf>
    <xf numFmtId="0" fontId="1" fillId="0" borderId="0" xfId="296" applyNumberFormat="1" applyFill="1">
      <alignment vertical="center"/>
    </xf>
    <xf numFmtId="0" fontId="2" fillId="0" borderId="1" xfId="296" applyNumberFormat="1" applyFont="1" applyFill="1" applyBorder="1" applyAlignment="1">
      <alignment horizontal="center" vertical="center"/>
    </xf>
    <xf numFmtId="0" fontId="2" fillId="0" borderId="1" xfId="296" applyNumberFormat="1" applyFont="1" applyFill="1" applyBorder="1" applyAlignment="1">
      <alignment horizontal="center" vertical="center" wrapText="1"/>
    </xf>
    <xf numFmtId="4" fontId="2" fillId="0" borderId="1" xfId="296" applyNumberFormat="1" applyFont="1" applyFill="1" applyBorder="1" applyAlignment="1">
      <alignment horizontal="center" vertical="center"/>
    </xf>
    <xf numFmtId="0" fontId="1" fillId="0" borderId="0" xfId="296" applyFill="1" applyAlignment="1">
      <alignment horizontal="center" vertical="center"/>
    </xf>
    <xf numFmtId="0" fontId="1" fillId="0" borderId="0" xfId="296" applyFill="1" applyAlignment="1">
      <alignment horizontal="center" vertical="center" wrapText="1"/>
    </xf>
    <xf numFmtId="0" fontId="1" fillId="0" borderId="0" xfId="295" applyAlignment="1">
      <alignment vertical="center" wrapText="1"/>
    </xf>
    <xf numFmtId="0" fontId="1" fillId="0" borderId="0" xfId="295" applyFill="1" applyAlignment="1">
      <alignment vertical="center" wrapText="1"/>
    </xf>
    <xf numFmtId="0" fontId="1" fillId="0" borderId="0" xfId="295">
      <alignment vertical="center"/>
    </xf>
    <xf numFmtId="49" fontId="4" fillId="2" borderId="0" xfId="68" applyNumberFormat="1" applyFont="1" applyFill="1" applyAlignment="1">
      <alignment horizontal="center" vertical="center"/>
    </xf>
    <xf numFmtId="0" fontId="2" fillId="0" borderId="2" xfId="295" applyFont="1" applyFill="1" applyBorder="1" applyAlignment="1">
      <alignment horizontal="center" vertical="center" wrapText="1"/>
    </xf>
    <xf numFmtId="49" fontId="2" fillId="2" borderId="3" xfId="68" applyNumberFormat="1" applyFont="1" applyFill="1" applyBorder="1" applyAlignment="1">
      <alignment horizontal="center" vertical="center" wrapText="1"/>
    </xf>
    <xf numFmtId="49" fontId="2" fillId="2" borderId="1" xfId="68" applyNumberFormat="1" applyFont="1" applyFill="1" applyBorder="1" applyAlignment="1">
      <alignment horizontal="center" vertical="center" wrapText="1"/>
    </xf>
    <xf numFmtId="49" fontId="2" fillId="2" borderId="4" xfId="68" applyNumberFormat="1" applyFont="1" applyFill="1" applyBorder="1" applyAlignment="1">
      <alignment horizontal="center" vertical="center" wrapText="1"/>
    </xf>
    <xf numFmtId="49" fontId="2" fillId="0" borderId="5" xfId="68" applyNumberFormat="1" applyFont="1" applyFill="1" applyBorder="1" applyAlignment="1">
      <alignment horizontal="center" vertical="center" wrapText="1"/>
    </xf>
    <xf numFmtId="49" fontId="2" fillId="0" borderId="3" xfId="68" applyNumberFormat="1" applyFont="1" applyFill="1" applyBorder="1" applyAlignment="1">
      <alignment horizontal="justify" vertical="center" wrapText="1"/>
    </xf>
    <xf numFmtId="49" fontId="2" fillId="2" borderId="2" xfId="68" applyNumberFormat="1" applyFont="1" applyFill="1" applyBorder="1" applyAlignment="1">
      <alignment vertical="center" wrapText="1"/>
    </xf>
    <xf numFmtId="49" fontId="2" fillId="2" borderId="6" xfId="68" applyNumberFormat="1" applyFont="1" applyFill="1" applyBorder="1" applyAlignment="1">
      <alignment horizontal="center" vertical="center" wrapText="1"/>
    </xf>
    <xf numFmtId="49" fontId="2" fillId="0" borderId="3" xfId="68" applyNumberFormat="1" applyFont="1" applyFill="1" applyBorder="1" applyAlignment="1">
      <alignment horizontal="justify" vertical="center" textRotation="255" wrapText="1"/>
    </xf>
    <xf numFmtId="4" fontId="2" fillId="0" borderId="3" xfId="68" applyNumberFormat="1" applyFont="1" applyFill="1" applyBorder="1" applyAlignment="1">
      <alignment horizontal="right" vertical="center" textRotation="255" wrapText="1"/>
    </xf>
    <xf numFmtId="49" fontId="2" fillId="0" borderId="7" xfId="68" applyNumberFormat="1" applyFont="1" applyFill="1" applyBorder="1" applyAlignment="1">
      <alignment horizontal="center" vertical="center" wrapText="1"/>
    </xf>
    <xf numFmtId="4" fontId="2" fillId="0" borderId="3" xfId="68" applyNumberFormat="1" applyFont="1" applyFill="1" applyBorder="1" applyAlignment="1">
      <alignment horizontal="right" vertical="center" wrapText="1"/>
    </xf>
    <xf numFmtId="0" fontId="1" fillId="0" borderId="0" xfId="295" applyFont="1">
      <alignment vertical="center"/>
    </xf>
    <xf numFmtId="49" fontId="2" fillId="2" borderId="2" xfId="68" applyNumberFormat="1" applyFont="1" applyFill="1" applyBorder="1" applyAlignment="1">
      <alignment horizontal="center" vertical="center" wrapText="1"/>
    </xf>
    <xf numFmtId="49" fontId="2" fillId="0" borderId="8" xfId="68" applyNumberFormat="1" applyFont="1" applyFill="1" applyBorder="1" applyAlignment="1">
      <alignment horizontal="center" vertical="center" wrapText="1"/>
    </xf>
    <xf numFmtId="49" fontId="2" fillId="0" borderId="1" xfId="68" applyNumberFormat="1" applyFont="1" applyFill="1" applyBorder="1" applyAlignment="1">
      <alignment horizontal="justify" vertical="center" wrapText="1"/>
    </xf>
    <xf numFmtId="49" fontId="1" fillId="0" borderId="0" xfId="295" applyNumberFormat="1" applyFill="1" applyAlignment="1">
      <alignment vertical="center" wrapText="1"/>
    </xf>
    <xf numFmtId="4" fontId="1" fillId="0" borderId="0" xfId="295" applyNumberFormat="1" applyFill="1" applyAlignment="1">
      <alignment vertical="center" wrapText="1"/>
    </xf>
    <xf numFmtId="0" fontId="2" fillId="0" borderId="0" xfId="0" applyFont="1" applyAlignment="1">
      <alignment vertical="center" wrapText="1"/>
    </xf>
    <xf numFmtId="0" fontId="2" fillId="0" borderId="0" xfId="0" applyFont="1" applyFill="1" applyAlignment="1">
      <alignment vertical="center" wrapText="1"/>
    </xf>
    <xf numFmtId="0" fontId="0" fillId="0" borderId="0" xfId="0" applyAlignment="1">
      <alignment vertical="center" wrapText="1"/>
    </xf>
    <xf numFmtId="0" fontId="5" fillId="0" borderId="0" xfId="161" applyFont="1" applyAlignment="1">
      <alignment vertical="center" wrapText="1"/>
    </xf>
    <xf numFmtId="0" fontId="1" fillId="0" borderId="0" xfId="161" applyAlignment="1">
      <alignment vertical="center" wrapText="1"/>
    </xf>
    <xf numFmtId="0" fontId="2" fillId="0" borderId="0" xfId="161" applyFont="1" applyAlignment="1">
      <alignment horizontal="right" vertical="center" wrapText="1"/>
    </xf>
    <xf numFmtId="0" fontId="4" fillId="0" borderId="0" xfId="161" applyNumberFormat="1" applyFont="1" applyAlignment="1">
      <alignment horizontal="center" vertical="center" wrapText="1"/>
    </xf>
    <xf numFmtId="0" fontId="2" fillId="0" borderId="0" xfId="161" applyNumberFormat="1" applyFont="1" applyAlignment="1">
      <alignment vertical="center" wrapText="1"/>
    </xf>
    <xf numFmtId="0" fontId="2" fillId="0" borderId="1" xfId="161" applyNumberFormat="1" applyFont="1" applyFill="1" applyBorder="1" applyAlignment="1">
      <alignment horizontal="center" vertical="center" wrapText="1"/>
    </xf>
    <xf numFmtId="49" fontId="2" fillId="0" borderId="1" xfId="161" applyNumberFormat="1" applyFont="1" applyFill="1" applyBorder="1" applyAlignment="1">
      <alignment vertical="center" wrapText="1"/>
    </xf>
    <xf numFmtId="0" fontId="2" fillId="0" borderId="1" xfId="161" applyNumberFormat="1" applyFont="1" applyFill="1" applyBorder="1" applyAlignment="1">
      <alignment vertical="center" wrapText="1"/>
    </xf>
    <xf numFmtId="49" fontId="2" fillId="0" borderId="1" xfId="161" applyNumberFormat="1" applyFont="1" applyFill="1" applyBorder="1" applyAlignment="1">
      <alignment horizontal="center" vertical="center" wrapText="1"/>
    </xf>
    <xf numFmtId="0" fontId="2" fillId="0" borderId="1" xfId="161" applyFont="1" applyFill="1" applyBorder="1" applyAlignment="1">
      <alignment horizontal="center" vertical="center" wrapText="1"/>
    </xf>
    <xf numFmtId="3" fontId="2" fillId="0" borderId="1" xfId="161" applyNumberFormat="1" applyFont="1" applyFill="1" applyBorder="1" applyAlignment="1">
      <alignment horizontal="center" vertical="center" wrapText="1"/>
    </xf>
    <xf numFmtId="49" fontId="2" fillId="0" borderId="1" xfId="161" applyNumberFormat="1" applyFont="1" applyFill="1" applyBorder="1" applyAlignment="1">
      <alignment horizontal="left" vertical="center" wrapText="1"/>
    </xf>
    <xf numFmtId="0" fontId="2" fillId="0" borderId="1" xfId="161" applyFont="1" applyFill="1" applyBorder="1" applyAlignment="1">
      <alignment horizontal="left" vertical="center" wrapText="1"/>
    </xf>
    <xf numFmtId="0" fontId="2" fillId="0" borderId="8" xfId="161" applyNumberFormat="1" applyFont="1" applyBorder="1" applyAlignment="1">
      <alignment vertical="center" wrapText="1"/>
    </xf>
    <xf numFmtId="0" fontId="2" fillId="0" borderId="1" xfId="161" applyNumberFormat="1" applyFont="1" applyBorder="1" applyAlignment="1">
      <alignment horizontal="center" vertical="center" wrapText="1"/>
    </xf>
    <xf numFmtId="0" fontId="2" fillId="0" borderId="9" xfId="161" applyNumberFormat="1" applyFont="1" applyBorder="1" applyAlignment="1">
      <alignment vertical="center" wrapText="1"/>
    </xf>
    <xf numFmtId="0" fontId="2" fillId="0" borderId="1" xfId="161" applyFont="1" applyBorder="1" applyAlignment="1">
      <alignment horizontal="center" vertical="center" wrapText="1"/>
    </xf>
    <xf numFmtId="0" fontId="2" fillId="0" borderId="9" xfId="161" applyNumberFormat="1" applyFont="1" applyFill="1" applyBorder="1" applyAlignment="1">
      <alignment vertical="center" wrapText="1"/>
    </xf>
    <xf numFmtId="4" fontId="2" fillId="0" borderId="1" xfId="161" applyNumberFormat="1" applyFont="1" applyFill="1" applyBorder="1" applyAlignment="1">
      <alignment horizontal="center" vertical="center" wrapText="1"/>
    </xf>
    <xf numFmtId="0" fontId="2" fillId="0" borderId="9" xfId="161" applyFont="1" applyFill="1" applyBorder="1" applyAlignment="1">
      <alignment vertical="center" wrapText="1"/>
    </xf>
    <xf numFmtId="49" fontId="2" fillId="0" borderId="3" xfId="161" applyNumberFormat="1" applyFont="1" applyFill="1" applyBorder="1" applyAlignment="1">
      <alignment horizontal="center" vertical="center" wrapText="1"/>
    </xf>
    <xf numFmtId="0" fontId="2" fillId="0" borderId="10" xfId="161" applyFont="1" applyFill="1" applyBorder="1" applyAlignment="1">
      <alignment horizontal="center" vertical="center" wrapText="1"/>
    </xf>
    <xf numFmtId="0" fontId="2" fillId="0" borderId="8" xfId="161" applyNumberFormat="1" applyFont="1" applyFill="1" applyBorder="1" applyAlignment="1">
      <alignment horizontal="center" vertical="center" wrapText="1"/>
    </xf>
    <xf numFmtId="0" fontId="2" fillId="0" borderId="11" xfId="161" applyNumberFormat="1" applyFont="1" applyFill="1" applyBorder="1" applyAlignment="1">
      <alignment horizontal="center" vertical="center" wrapText="1"/>
    </xf>
    <xf numFmtId="0" fontId="2" fillId="0" borderId="10" xfId="161" applyNumberFormat="1" applyFont="1" applyFill="1" applyBorder="1" applyAlignment="1">
      <alignment horizontal="center" vertical="center" wrapText="1"/>
    </xf>
    <xf numFmtId="0" fontId="2" fillId="0" borderId="9" xfId="161" applyNumberFormat="1" applyFont="1" applyFill="1" applyBorder="1" applyAlignment="1">
      <alignment horizontal="center" vertical="center" wrapText="1"/>
    </xf>
    <xf numFmtId="0" fontId="2" fillId="0" borderId="9" xfId="161" applyFont="1" applyFill="1" applyBorder="1" applyAlignment="1">
      <alignment horizontal="center" vertical="center" wrapText="1"/>
    </xf>
    <xf numFmtId="0" fontId="2" fillId="0" borderId="1" xfId="161" applyNumberFormat="1" applyFont="1" applyFill="1" applyBorder="1" applyAlignment="1">
      <alignment horizontal="left" vertical="center" wrapText="1"/>
    </xf>
    <xf numFmtId="49" fontId="2" fillId="0" borderId="3" xfId="161" applyNumberFormat="1" applyFont="1" applyFill="1" applyBorder="1" applyAlignment="1">
      <alignment horizontal="left" vertical="center" wrapText="1"/>
    </xf>
    <xf numFmtId="0" fontId="2" fillId="0" borderId="10" xfId="161" applyNumberFormat="1" applyFont="1" applyFill="1" applyBorder="1" applyAlignment="1">
      <alignment horizontal="left" vertical="center" wrapText="1"/>
    </xf>
    <xf numFmtId="0" fontId="2" fillId="0" borderId="6" xfId="161" applyNumberFormat="1" applyFont="1" applyFill="1" applyBorder="1" applyAlignment="1">
      <alignment horizontal="center" vertical="center" wrapText="1"/>
    </xf>
    <xf numFmtId="0" fontId="2" fillId="0" borderId="3" xfId="161" applyNumberFormat="1" applyFont="1" applyFill="1" applyBorder="1" applyAlignment="1">
      <alignment horizontal="left" vertical="center" wrapText="1"/>
    </xf>
    <xf numFmtId="0" fontId="2" fillId="0" borderId="11" xfId="161" applyNumberFormat="1" applyFont="1" applyFill="1" applyBorder="1" applyAlignment="1">
      <alignment horizontal="left" vertical="center" wrapText="1"/>
    </xf>
    <xf numFmtId="49" fontId="2" fillId="0" borderId="3" xfId="161" applyNumberFormat="1" applyFont="1" applyFill="1" applyBorder="1" applyAlignment="1">
      <alignment horizontal="left" vertical="top" wrapText="1" shrinkToFit="1"/>
    </xf>
    <xf numFmtId="177" fontId="2" fillId="0" borderId="10" xfId="161" applyNumberFormat="1" applyFont="1" applyFill="1" applyBorder="1" applyAlignment="1">
      <alignment horizontal="left" vertical="top" wrapText="1" shrinkToFit="1"/>
    </xf>
    <xf numFmtId="177" fontId="2" fillId="0" borderId="1" xfId="161" applyNumberFormat="1" applyFont="1" applyFill="1" applyBorder="1" applyAlignment="1">
      <alignment horizontal="center" vertical="center" wrapText="1" shrinkToFit="1"/>
    </xf>
    <xf numFmtId="49" fontId="2" fillId="0" borderId="1" xfId="161" applyNumberFormat="1" applyFont="1" applyFill="1" applyBorder="1" applyAlignment="1">
      <alignment horizontal="left" vertical="top" wrapText="1" shrinkToFit="1"/>
    </xf>
    <xf numFmtId="177" fontId="2" fillId="0" borderId="1" xfId="161" applyNumberFormat="1" applyFont="1" applyFill="1" applyBorder="1" applyAlignment="1">
      <alignment horizontal="left" vertical="top" wrapText="1" shrinkToFit="1"/>
    </xf>
    <xf numFmtId="177" fontId="2" fillId="0" borderId="8" xfId="161" applyNumberFormat="1" applyFont="1" applyFill="1" applyBorder="1" applyAlignment="1">
      <alignment horizontal="center" vertical="center" wrapText="1" shrinkToFit="1"/>
    </xf>
    <xf numFmtId="177" fontId="2" fillId="0" borderId="9" xfId="161" applyNumberFormat="1" applyFont="1" applyFill="1" applyBorder="1" applyAlignment="1">
      <alignment horizontal="center" vertical="center" wrapText="1" shrinkToFit="1"/>
    </xf>
    <xf numFmtId="0" fontId="2" fillId="0" borderId="1" xfId="161" applyFont="1" applyBorder="1" applyAlignment="1">
      <alignment horizontal="left" vertical="center" wrapText="1"/>
    </xf>
    <xf numFmtId="0" fontId="2" fillId="0" borderId="3" xfId="161" applyFont="1" applyBorder="1" applyAlignment="1">
      <alignment horizontal="center" vertical="center" wrapText="1"/>
    </xf>
    <xf numFmtId="0" fontId="2" fillId="0" borderId="10" xfId="161" applyFont="1" applyBorder="1" applyAlignment="1">
      <alignment horizontal="center" vertical="center" wrapText="1"/>
    </xf>
    <xf numFmtId="4" fontId="2" fillId="0" borderId="1" xfId="161" applyNumberFormat="1" applyFont="1" applyFill="1" applyBorder="1" applyAlignment="1">
      <alignment vertical="center" wrapText="1"/>
    </xf>
    <xf numFmtId="4" fontId="2" fillId="0" borderId="1" xfId="161" applyNumberFormat="1" applyFont="1" applyFill="1" applyBorder="1" applyAlignment="1">
      <alignment horizontal="left" vertical="center" wrapText="1"/>
    </xf>
    <xf numFmtId="0" fontId="2" fillId="0" borderId="3" xfId="161" applyFont="1" applyFill="1" applyBorder="1" applyAlignment="1">
      <alignment horizontal="center" vertical="center" wrapText="1"/>
    </xf>
    <xf numFmtId="0" fontId="2" fillId="0" borderId="5" xfId="161" applyFont="1" applyBorder="1" applyAlignment="1">
      <alignment horizontal="center" vertical="center" wrapText="1"/>
    </xf>
    <xf numFmtId="0" fontId="2" fillId="0" borderId="12" xfId="161" applyFont="1" applyBorder="1" applyAlignment="1">
      <alignment horizontal="center" vertical="center" wrapText="1"/>
    </xf>
    <xf numFmtId="0" fontId="2" fillId="0" borderId="1" xfId="161" applyFont="1" applyFill="1" applyBorder="1" applyAlignment="1">
      <alignment vertical="center" wrapText="1"/>
    </xf>
    <xf numFmtId="0" fontId="2" fillId="0" borderId="1" xfId="161" applyFont="1" applyBorder="1" applyAlignment="1">
      <alignment vertical="center" wrapText="1"/>
    </xf>
    <xf numFmtId="0" fontId="2" fillId="0" borderId="3" xfId="0" applyNumberFormat="1" applyFont="1" applyFill="1" applyBorder="1" applyAlignment="1" applyProtection="1">
      <alignment horizontal="center" vertical="center"/>
    </xf>
    <xf numFmtId="0" fontId="2" fillId="0" borderId="10"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vertical="center"/>
    </xf>
    <xf numFmtId="0" fontId="2" fillId="0" borderId="10" xfId="0" applyNumberFormat="1" applyFont="1" applyFill="1" applyBorder="1" applyAlignment="1" applyProtection="1">
      <alignment vertical="center"/>
    </xf>
    <xf numFmtId="0" fontId="2" fillId="0" borderId="0" xfId="161" applyFont="1" applyAlignment="1">
      <alignment vertical="center" wrapText="1"/>
    </xf>
    <xf numFmtId="0" fontId="2" fillId="0" borderId="0" xfId="161" applyFont="1" applyFill="1" applyAlignment="1">
      <alignment vertical="center" wrapText="1"/>
    </xf>
    <xf numFmtId="0" fontId="2" fillId="0" borderId="0" xfId="161" applyFont="1" applyFill="1" applyBorder="1" applyAlignment="1">
      <alignment vertical="center" wrapText="1"/>
    </xf>
    <xf numFmtId="0" fontId="2" fillId="0" borderId="0" xfId="161" applyFont="1" applyAlignment="1">
      <alignment horizontal="center" vertical="center" wrapText="1"/>
    </xf>
    <xf numFmtId="177" fontId="2" fillId="0" borderId="1" xfId="161" applyNumberFormat="1" applyFont="1" applyBorder="1" applyAlignment="1">
      <alignment horizontal="center" vertical="center" wrapText="1"/>
    </xf>
    <xf numFmtId="0" fontId="2" fillId="0" borderId="8" xfId="161" applyFont="1" applyBorder="1" applyAlignment="1">
      <alignment horizontal="center" vertical="center" wrapText="1"/>
    </xf>
    <xf numFmtId="0" fontId="2" fillId="0" borderId="8" xfId="161" applyFont="1" applyBorder="1" applyAlignment="1">
      <alignment vertical="center" wrapText="1"/>
    </xf>
    <xf numFmtId="0" fontId="2" fillId="0" borderId="5" xfId="161" applyFont="1" applyBorder="1" applyAlignment="1">
      <alignment horizontal="left" vertical="top" wrapText="1"/>
    </xf>
    <xf numFmtId="0" fontId="2" fillId="0" borderId="13" xfId="161" applyFont="1" applyBorder="1" applyAlignment="1">
      <alignment horizontal="left" vertical="top" wrapText="1"/>
    </xf>
    <xf numFmtId="0" fontId="2" fillId="0" borderId="12" xfId="161" applyFont="1" applyBorder="1" applyAlignment="1">
      <alignment horizontal="left" vertical="top" wrapText="1"/>
    </xf>
    <xf numFmtId="0" fontId="2" fillId="0" borderId="7" xfId="161" applyFont="1" applyBorder="1" applyAlignment="1">
      <alignment horizontal="left" vertical="top" wrapText="1"/>
    </xf>
    <xf numFmtId="0" fontId="2" fillId="0" borderId="0" xfId="161" applyFont="1" applyBorder="1" applyAlignment="1">
      <alignment horizontal="left" vertical="top" wrapText="1"/>
    </xf>
    <xf numFmtId="0" fontId="2" fillId="0" borderId="14" xfId="161" applyFont="1" applyBorder="1" applyAlignment="1">
      <alignment horizontal="left" vertical="top" wrapText="1"/>
    </xf>
    <xf numFmtId="0" fontId="2" fillId="0" borderId="4" xfId="161" applyFont="1" applyBorder="1" applyAlignment="1">
      <alignment horizontal="left" vertical="center" wrapText="1"/>
    </xf>
    <xf numFmtId="0" fontId="2" fillId="0" borderId="2" xfId="161" applyFont="1" applyBorder="1" applyAlignment="1">
      <alignment horizontal="left" vertical="center" wrapText="1"/>
    </xf>
    <xf numFmtId="0" fontId="2" fillId="0" borderId="2" xfId="161" applyFont="1" applyBorder="1" applyAlignment="1">
      <alignment horizontal="center" vertical="center" wrapText="1"/>
    </xf>
    <xf numFmtId="0" fontId="2" fillId="0" borderId="15" xfId="161" applyFont="1" applyBorder="1" applyAlignment="1">
      <alignment horizontal="center" vertical="center" wrapText="1"/>
    </xf>
    <xf numFmtId="0" fontId="2" fillId="0" borderId="7" xfId="161" applyNumberFormat="1" applyFont="1" applyBorder="1" applyAlignment="1">
      <alignment horizontal="left" vertical="top" wrapText="1"/>
    </xf>
    <xf numFmtId="0" fontId="2" fillId="0" borderId="0" xfId="161" applyNumberFormat="1" applyFont="1" applyBorder="1" applyAlignment="1">
      <alignment horizontal="left" vertical="top" wrapText="1"/>
    </xf>
    <xf numFmtId="0" fontId="2" fillId="0" borderId="14" xfId="161" applyNumberFormat="1" applyFont="1" applyBorder="1" applyAlignment="1">
      <alignment horizontal="left" vertical="top" wrapText="1"/>
    </xf>
    <xf numFmtId="0" fontId="2" fillId="0" borderId="4" xfId="161" applyNumberFormat="1" applyFont="1" applyBorder="1" applyAlignment="1">
      <alignment horizontal="justify" vertical="center" wrapText="1"/>
    </xf>
    <xf numFmtId="0" fontId="2" fillId="0" borderId="2" xfId="161" applyNumberFormat="1" applyFont="1" applyBorder="1" applyAlignment="1">
      <alignment horizontal="justify" vertical="center" wrapText="1"/>
    </xf>
    <xf numFmtId="0" fontId="2" fillId="0" borderId="15" xfId="161" applyNumberFormat="1" applyFont="1" applyBorder="1" applyAlignment="1">
      <alignment horizontal="justify" vertical="center" wrapText="1"/>
    </xf>
    <xf numFmtId="0" fontId="0" fillId="0" borderId="0" xfId="0" applyFill="1">
      <alignment vertical="center"/>
    </xf>
    <xf numFmtId="0" fontId="6" fillId="0" borderId="0" xfId="293" applyFont="1" applyBorder="1" applyAlignment="1">
      <alignment vertical="center" wrapText="1"/>
    </xf>
    <xf numFmtId="0" fontId="7" fillId="0" borderId="0" xfId="293">
      <alignment vertical="center"/>
    </xf>
    <xf numFmtId="0" fontId="4" fillId="0" borderId="0" xfId="293" applyFont="1" applyBorder="1" applyAlignment="1">
      <alignment horizontal="center" vertical="center" wrapText="1"/>
    </xf>
    <xf numFmtId="0" fontId="2" fillId="0" borderId="16" xfId="293" applyFont="1" applyFill="1" applyBorder="1" applyAlignment="1">
      <alignment horizontal="left" vertical="center" wrapText="1"/>
    </xf>
    <xf numFmtId="0" fontId="2" fillId="0" borderId="16" xfId="293" applyFont="1" applyBorder="1" applyAlignment="1">
      <alignment horizontal="left" vertical="center" wrapText="1"/>
    </xf>
    <xf numFmtId="0" fontId="2" fillId="0" borderId="17" xfId="293" applyFont="1" applyBorder="1" applyAlignment="1">
      <alignment horizontal="center" vertical="center" wrapText="1"/>
    </xf>
    <xf numFmtId="0" fontId="2" fillId="0" borderId="17" xfId="293" applyNumberFormat="1" applyFont="1" applyFill="1" applyBorder="1" applyAlignment="1">
      <alignment horizontal="center" vertical="center" wrapText="1"/>
    </xf>
    <xf numFmtId="49" fontId="2" fillId="0" borderId="17" xfId="293" applyNumberFormat="1" applyFont="1" applyFill="1" applyBorder="1" applyAlignment="1">
      <alignment horizontal="center" vertical="center" wrapText="1"/>
    </xf>
    <xf numFmtId="4" fontId="2" fillId="0" borderId="17" xfId="293" applyNumberFormat="1" applyFont="1" applyFill="1" applyBorder="1" applyAlignment="1">
      <alignment horizontal="center" vertical="center" wrapText="1"/>
    </xf>
    <xf numFmtId="0" fontId="8" fillId="0" borderId="0" xfId="293" applyFont="1" applyBorder="1" applyAlignment="1">
      <alignment horizontal="right" vertical="center" wrapText="1"/>
    </xf>
    <xf numFmtId="0" fontId="6" fillId="0" borderId="0" xfId="293" applyFont="1" applyBorder="1" applyAlignment="1">
      <alignment horizontal="left" vertical="center" wrapText="1"/>
    </xf>
    <xf numFmtId="0" fontId="8" fillId="0" borderId="0" xfId="293" applyFont="1" applyBorder="1" applyAlignment="1">
      <alignment horizontal="center" vertical="center" wrapText="1"/>
    </xf>
    <xf numFmtId="0" fontId="1" fillId="0" borderId="0" xfId="223" applyFont="1" applyFill="1" applyAlignment="1"/>
    <xf numFmtId="0" fontId="9" fillId="0" borderId="0" xfId="223" applyFont="1" applyFill="1" applyAlignment="1">
      <alignment vertical="center"/>
    </xf>
    <xf numFmtId="0" fontId="2" fillId="0" borderId="0" xfId="223" applyFont="1" applyFill="1" applyAlignment="1">
      <alignment horizontal="right" vertical="top"/>
    </xf>
    <xf numFmtId="0" fontId="4" fillId="0" borderId="0" xfId="223" applyFont="1" applyFill="1" applyAlignment="1">
      <alignment horizontal="center" vertical="center"/>
    </xf>
    <xf numFmtId="0" fontId="10" fillId="0" borderId="0" xfId="223" applyFont="1" applyFill="1" applyAlignment="1">
      <alignment vertical="center"/>
    </xf>
    <xf numFmtId="1" fontId="2" fillId="0" borderId="0" xfId="223" applyNumberFormat="1" applyFont="1" applyFill="1" applyAlignment="1">
      <alignment horizontal="left" vertical="center"/>
    </xf>
    <xf numFmtId="1" fontId="2" fillId="0" borderId="0" xfId="223" applyNumberFormat="1" applyFont="1" applyFill="1" applyAlignment="1">
      <alignment horizontal="right" vertical="center"/>
    </xf>
    <xf numFmtId="1" fontId="5" fillId="0" borderId="0" xfId="223" applyNumberFormat="1" applyFont="1" applyFill="1" applyAlignment="1"/>
    <xf numFmtId="0" fontId="5" fillId="0" borderId="0" xfId="223" applyFont="1" applyFill="1" applyAlignment="1"/>
    <xf numFmtId="0" fontId="2" fillId="0" borderId="1" xfId="223" applyFont="1" applyFill="1" applyBorder="1" applyAlignment="1">
      <alignment horizontal="left" vertical="center"/>
    </xf>
    <xf numFmtId="49" fontId="2" fillId="0" borderId="1" xfId="223" applyNumberFormat="1" applyFont="1" applyFill="1" applyBorder="1" applyAlignment="1" applyProtection="1">
      <alignment horizontal="centerContinuous" vertical="center"/>
    </xf>
    <xf numFmtId="178" fontId="2" fillId="0" borderId="1" xfId="223" applyNumberFormat="1" applyFont="1" applyFill="1" applyBorder="1" applyAlignment="1" applyProtection="1">
      <alignment horizontal="right" vertical="center"/>
    </xf>
    <xf numFmtId="178" fontId="2" fillId="0" borderId="1" xfId="223" applyNumberFormat="1" applyFont="1" applyFill="1" applyBorder="1" applyAlignment="1">
      <alignment horizontal="right" vertical="center"/>
    </xf>
    <xf numFmtId="0" fontId="2" fillId="0" borderId="18" xfId="292" applyFont="1" applyBorder="1" applyAlignment="1">
      <alignment horizontal="center" vertical="center" wrapText="1"/>
    </xf>
    <xf numFmtId="0" fontId="2" fillId="0" borderId="19" xfId="292" applyFont="1" applyBorder="1" applyAlignment="1">
      <alignment horizontal="center" vertical="center" wrapText="1"/>
    </xf>
    <xf numFmtId="0" fontId="6" fillId="0" borderId="0" xfId="291" applyFont="1" applyBorder="1" applyAlignment="1">
      <alignment vertical="center" wrapText="1"/>
    </xf>
    <xf numFmtId="0" fontId="7" fillId="0" borderId="0" xfId="291">
      <alignment vertical="center"/>
    </xf>
    <xf numFmtId="0" fontId="11" fillId="0" borderId="0" xfId="291" applyFont="1" applyBorder="1" applyAlignment="1">
      <alignment horizontal="center" vertical="center" wrapText="1"/>
    </xf>
    <xf numFmtId="0" fontId="6" fillId="0" borderId="0" xfId="291" applyFont="1" applyBorder="1" applyAlignment="1">
      <alignment horizontal="right" vertical="center" wrapText="1"/>
    </xf>
    <xf numFmtId="0" fontId="2" fillId="0" borderId="16" xfId="291" applyFont="1" applyFill="1" applyBorder="1" applyAlignment="1">
      <alignment horizontal="left" vertical="center" wrapText="1"/>
    </xf>
    <xf numFmtId="0" fontId="2" fillId="0" borderId="16" xfId="291" applyFont="1" applyBorder="1" applyAlignment="1">
      <alignment horizontal="left" vertical="center" wrapText="1"/>
    </xf>
    <xf numFmtId="0" fontId="6" fillId="0" borderId="0" xfId="291" applyFont="1" applyBorder="1" applyAlignment="1">
      <alignment horizontal="left" vertical="center" wrapText="1"/>
    </xf>
    <xf numFmtId="0" fontId="2" fillId="0" borderId="17" xfId="291" applyFont="1" applyBorder="1" applyAlignment="1">
      <alignment horizontal="center" vertical="center" wrapText="1"/>
    </xf>
    <xf numFmtId="0" fontId="2" fillId="0" borderId="17" xfId="291" applyNumberFormat="1" applyFont="1" applyFill="1" applyBorder="1" applyAlignment="1">
      <alignment vertical="center" wrapText="1"/>
    </xf>
    <xf numFmtId="49" fontId="2" fillId="0" borderId="17" xfId="291" applyNumberFormat="1" applyFont="1" applyFill="1" applyBorder="1" applyAlignment="1">
      <alignment horizontal="center" vertical="center" wrapText="1"/>
    </xf>
    <xf numFmtId="0" fontId="2" fillId="0" borderId="17" xfId="291" applyNumberFormat="1" applyFont="1" applyFill="1" applyBorder="1" applyAlignment="1">
      <alignment horizontal="center" vertical="center" wrapText="1"/>
    </xf>
    <xf numFmtId="4" fontId="2" fillId="0" borderId="17" xfId="291" applyNumberFormat="1" applyFont="1" applyFill="1" applyBorder="1" applyAlignment="1">
      <alignment horizontal="center" vertical="center" wrapText="1"/>
    </xf>
    <xf numFmtId="178" fontId="2" fillId="0" borderId="17" xfId="291" applyNumberFormat="1" applyFont="1" applyFill="1" applyBorder="1" applyAlignment="1">
      <alignment horizontal="center" vertical="center" wrapText="1"/>
    </xf>
    <xf numFmtId="0" fontId="8" fillId="0" borderId="0" xfId="291" applyFont="1" applyBorder="1" applyAlignment="1">
      <alignment horizontal="right" vertical="center" wrapText="1"/>
    </xf>
    <xf numFmtId="0" fontId="8" fillId="0" borderId="0" xfId="291" applyFont="1" applyBorder="1" applyAlignment="1">
      <alignment vertical="center" wrapText="1"/>
    </xf>
    <xf numFmtId="0" fontId="2" fillId="0" borderId="17" xfId="291" applyFont="1" applyBorder="1" applyAlignment="1">
      <alignment vertical="center" wrapText="1"/>
    </xf>
    <xf numFmtId="0" fontId="7" fillId="0" borderId="0" xfId="203">
      <alignment vertical="center"/>
    </xf>
    <xf numFmtId="0" fontId="11" fillId="0" borderId="0" xfId="203" applyFont="1" applyBorder="1" applyAlignment="1">
      <alignment horizontal="center" vertical="center" wrapText="1"/>
    </xf>
    <xf numFmtId="0" fontId="8" fillId="0" borderId="0" xfId="203" applyFont="1" applyFill="1" applyBorder="1" applyAlignment="1">
      <alignment horizontal="left" vertical="center" wrapText="1"/>
    </xf>
    <xf numFmtId="0" fontId="8" fillId="0" borderId="0" xfId="203" applyFont="1" applyBorder="1" applyAlignment="1">
      <alignment horizontal="left" vertical="center" wrapText="1"/>
    </xf>
    <xf numFmtId="0" fontId="2" fillId="0" borderId="17" xfId="203" applyFont="1" applyBorder="1" applyAlignment="1">
      <alignment horizontal="center" vertical="center" wrapText="1"/>
    </xf>
    <xf numFmtId="49" fontId="2" fillId="0" borderId="17" xfId="203" applyNumberFormat="1" applyFont="1" applyFill="1" applyBorder="1" applyAlignment="1">
      <alignment horizontal="center" vertical="center" wrapText="1"/>
    </xf>
    <xf numFmtId="4" fontId="2" fillId="0" borderId="17" xfId="203" applyNumberFormat="1" applyFont="1" applyFill="1" applyBorder="1" applyAlignment="1">
      <alignment horizontal="center" vertical="center" wrapText="1"/>
    </xf>
    <xf numFmtId="0" fontId="2" fillId="0" borderId="0" xfId="203" applyFont="1" applyBorder="1" applyAlignment="1">
      <alignment horizontal="right" vertical="center" wrapText="1"/>
    </xf>
    <xf numFmtId="0" fontId="2" fillId="0" borderId="20" xfId="203" applyFont="1" applyBorder="1" applyAlignment="1">
      <alignment horizontal="center" vertical="center" wrapText="1"/>
    </xf>
    <xf numFmtId="0" fontId="2" fillId="0" borderId="20" xfId="203" applyFont="1" applyFill="1" applyBorder="1" applyAlignment="1">
      <alignment horizontal="center" vertical="center" wrapText="1"/>
    </xf>
    <xf numFmtId="4" fontId="2" fillId="0" borderId="20" xfId="203" applyNumberFormat="1" applyFont="1" applyFill="1" applyBorder="1" applyAlignment="1">
      <alignment horizontal="center" vertical="center" wrapText="1"/>
    </xf>
    <xf numFmtId="4" fontId="2" fillId="0" borderId="20" xfId="0" applyNumberFormat="1" applyFont="1" applyFill="1" applyBorder="1">
      <alignment vertical="center"/>
    </xf>
    <xf numFmtId="0" fontId="6" fillId="0" borderId="0" xfId="290" applyFont="1" applyBorder="1" applyAlignment="1">
      <alignment vertical="center" wrapText="1"/>
    </xf>
    <xf numFmtId="0" fontId="7" fillId="0" borderId="0" xfId="290">
      <alignment vertical="center"/>
    </xf>
    <xf numFmtId="0" fontId="11" fillId="0" borderId="0" xfId="290" applyFont="1" applyBorder="1" applyAlignment="1">
      <alignment horizontal="center" vertical="center" wrapText="1"/>
    </xf>
    <xf numFmtId="0" fontId="2" fillId="0" borderId="16" xfId="290" applyFont="1" applyFill="1" applyBorder="1" applyAlignment="1">
      <alignment horizontal="left" vertical="center" wrapText="1"/>
    </xf>
    <xf numFmtId="0" fontId="2" fillId="0" borderId="16" xfId="290" applyFont="1" applyBorder="1" applyAlignment="1">
      <alignment horizontal="left" vertical="center" wrapText="1"/>
    </xf>
    <xf numFmtId="0" fontId="2" fillId="0" borderId="17" xfId="290" applyFont="1" applyBorder="1" applyAlignment="1">
      <alignment horizontal="center" vertical="center" wrapText="1"/>
    </xf>
    <xf numFmtId="0" fontId="2" fillId="0" borderId="17" xfId="290" applyFont="1" applyFill="1" applyBorder="1" applyAlignment="1">
      <alignment horizontal="center" vertical="center" wrapText="1"/>
    </xf>
    <xf numFmtId="0" fontId="2" fillId="0" borderId="17" xfId="290" applyFont="1" applyFill="1" applyBorder="1" applyAlignment="1">
      <alignment horizontal="left" vertical="center" wrapText="1"/>
    </xf>
    <xf numFmtId="178" fontId="2" fillId="0" borderId="17" xfId="290" applyNumberFormat="1" applyFont="1" applyFill="1" applyBorder="1" applyAlignment="1">
      <alignment horizontal="center" vertical="center" wrapText="1"/>
    </xf>
    <xf numFmtId="4" fontId="2" fillId="0" borderId="17" xfId="290" applyNumberFormat="1" applyFont="1" applyFill="1" applyBorder="1" applyAlignment="1">
      <alignment horizontal="center" vertical="center" wrapText="1"/>
    </xf>
    <xf numFmtId="0" fontId="2" fillId="0" borderId="17" xfId="290" applyFont="1" applyFill="1" applyBorder="1" applyAlignment="1">
      <alignment vertical="center" wrapText="1"/>
    </xf>
    <xf numFmtId="178" fontId="2" fillId="0" borderId="17" xfId="290" applyNumberFormat="1" applyFont="1" applyFill="1" applyBorder="1" applyAlignment="1">
      <alignment vertical="center" wrapText="1"/>
    </xf>
    <xf numFmtId="178" fontId="2" fillId="0" borderId="17" xfId="290" applyNumberFormat="1" applyFont="1" applyFill="1" applyBorder="1" applyAlignment="1">
      <alignment horizontal="right" vertical="center" wrapText="1"/>
    </xf>
    <xf numFmtId="0" fontId="2" fillId="0" borderId="0" xfId="290" applyFont="1" applyBorder="1" applyAlignment="1">
      <alignment horizontal="right" vertical="center" wrapText="1"/>
    </xf>
    <xf numFmtId="0" fontId="2" fillId="0" borderId="0" xfId="290" applyFont="1" applyBorder="1" applyAlignment="1">
      <alignment horizontal="center" vertical="center" wrapText="1"/>
    </xf>
    <xf numFmtId="0" fontId="0" fillId="0" borderId="0" xfId="0" applyAlignment="1">
      <alignment horizontal="center" vertical="center"/>
    </xf>
    <xf numFmtId="0" fontId="7" fillId="0" borderId="0" xfId="288" applyAlignment="1">
      <alignment horizontal="center" vertical="center"/>
    </xf>
    <xf numFmtId="0" fontId="7" fillId="0" borderId="0" xfId="288">
      <alignment vertical="center"/>
    </xf>
    <xf numFmtId="0" fontId="11" fillId="0" borderId="0" xfId="288" applyFont="1" applyBorder="1" applyAlignment="1">
      <alignment horizontal="center" vertical="center" wrapText="1"/>
    </xf>
    <xf numFmtId="0" fontId="8" fillId="0" borderId="16" xfId="288" applyFont="1" applyFill="1" applyBorder="1" applyAlignment="1">
      <alignment horizontal="center" vertical="center" wrapText="1"/>
    </xf>
    <xf numFmtId="0" fontId="8" fillId="0" borderId="16" xfId="288" applyFont="1" applyBorder="1" applyAlignment="1">
      <alignment horizontal="center" vertical="center" wrapText="1"/>
    </xf>
    <xf numFmtId="0" fontId="8" fillId="0" borderId="16" xfId="288" applyFont="1" applyBorder="1" applyAlignment="1">
      <alignment horizontal="left" vertical="center" wrapText="1"/>
    </xf>
    <xf numFmtId="0" fontId="2" fillId="0" borderId="17" xfId="288" applyFont="1" applyBorder="1" applyAlignment="1">
      <alignment horizontal="center" vertical="center" wrapText="1"/>
    </xf>
    <xf numFmtId="49" fontId="2" fillId="0" borderId="17" xfId="288" applyNumberFormat="1" applyFont="1" applyFill="1" applyBorder="1" applyAlignment="1">
      <alignment horizontal="center" vertical="center" wrapText="1"/>
    </xf>
    <xf numFmtId="4" fontId="2" fillId="0" borderId="17" xfId="288" applyNumberFormat="1" applyFont="1" applyFill="1" applyBorder="1" applyAlignment="1">
      <alignment horizontal="center" vertical="center" wrapText="1"/>
    </xf>
    <xf numFmtId="49" fontId="2" fillId="0" borderId="17" xfId="288" applyNumberFormat="1" applyFont="1" applyFill="1" applyBorder="1" applyAlignment="1">
      <alignment vertical="center" wrapText="1"/>
    </xf>
    <xf numFmtId="0" fontId="2" fillId="0" borderId="0" xfId="288" applyFont="1" applyBorder="1" applyAlignment="1">
      <alignment horizontal="right" vertical="center" wrapText="1"/>
    </xf>
    <xf numFmtId="0" fontId="2" fillId="0" borderId="17" xfId="288" applyFont="1" applyFill="1" applyBorder="1" applyAlignment="1">
      <alignment horizontal="center" vertical="center" wrapText="1"/>
    </xf>
    <xf numFmtId="4" fontId="2" fillId="0" borderId="17" xfId="0" applyNumberFormat="1" applyFont="1" applyFill="1" applyBorder="1">
      <alignment vertical="center"/>
    </xf>
    <xf numFmtId="0" fontId="2" fillId="0" borderId="0" xfId="287" applyFont="1" applyBorder="1" applyAlignment="1">
      <alignment horizontal="right" vertical="center" wrapText="1"/>
    </xf>
    <xf numFmtId="0" fontId="4" fillId="0" borderId="0" xfId="287" applyFont="1" applyBorder="1" applyAlignment="1">
      <alignment horizontal="center" vertical="center" wrapText="1"/>
    </xf>
    <xf numFmtId="0" fontId="2" fillId="0" borderId="16" xfId="287" applyFont="1" applyFill="1" applyBorder="1" applyAlignment="1">
      <alignment horizontal="left" vertical="center" wrapText="1"/>
    </xf>
    <xf numFmtId="0" fontId="2" fillId="3" borderId="16" xfId="287" applyFont="1" applyFill="1" applyBorder="1" applyAlignment="1">
      <alignment horizontal="left" vertical="center" wrapText="1"/>
    </xf>
    <xf numFmtId="0" fontId="2" fillId="0" borderId="17" xfId="287" applyFont="1" applyBorder="1" applyAlignment="1">
      <alignment horizontal="center" vertical="center" wrapText="1"/>
    </xf>
    <xf numFmtId="49" fontId="2" fillId="0" borderId="17" xfId="287" applyNumberFormat="1" applyFont="1" applyFill="1" applyBorder="1" applyAlignment="1">
      <alignment vertical="center" wrapText="1"/>
    </xf>
    <xf numFmtId="49" fontId="2" fillId="0" borderId="17" xfId="287" applyNumberFormat="1" applyFont="1" applyFill="1" applyBorder="1" applyAlignment="1">
      <alignment horizontal="center" vertical="center" wrapText="1"/>
    </xf>
    <xf numFmtId="178" fontId="2" fillId="0" borderId="17" xfId="287" applyNumberFormat="1" applyFont="1" applyFill="1" applyBorder="1" applyAlignment="1">
      <alignment horizontal="center" vertical="center" wrapText="1"/>
    </xf>
    <xf numFmtId="0" fontId="2" fillId="0" borderId="17" xfId="287" applyFont="1" applyBorder="1" applyAlignment="1">
      <alignment vertical="center" wrapText="1"/>
    </xf>
    <xf numFmtId="0" fontId="0" fillId="0" borderId="0" xfId="294" applyFill="1"/>
    <xf numFmtId="0" fontId="0" fillId="0" borderId="0" xfId="294"/>
    <xf numFmtId="0" fontId="0" fillId="0" borderId="0" xfId="294" applyAlignment="1">
      <alignment wrapText="1"/>
    </xf>
    <xf numFmtId="0" fontId="0" fillId="0" borderId="1" xfId="294" applyBorder="1"/>
    <xf numFmtId="0" fontId="6" fillId="0" borderId="0" xfId="285" applyFont="1" applyBorder="1" applyAlignment="1">
      <alignment vertical="center" wrapText="1"/>
    </xf>
    <xf numFmtId="0" fontId="7" fillId="0" borderId="0" xfId="285">
      <alignment vertical="center"/>
    </xf>
    <xf numFmtId="179" fontId="2" fillId="0" borderId="0" xfId="294" applyNumberFormat="1" applyFont="1" applyFill="1" applyAlignment="1" applyProtection="1">
      <alignment horizontal="right" vertical="center"/>
    </xf>
    <xf numFmtId="179" fontId="2" fillId="0" borderId="0" xfId="294" applyNumberFormat="1" applyFont="1" applyFill="1" applyAlignment="1" applyProtection="1">
      <alignment horizontal="right" vertical="center" wrapText="1"/>
    </xf>
    <xf numFmtId="176" fontId="2" fillId="0" borderId="0" xfId="294" applyNumberFormat="1" applyFont="1" applyFill="1" applyAlignment="1" applyProtection="1">
      <alignment horizontal="right" vertical="center"/>
    </xf>
    <xf numFmtId="176" fontId="2" fillId="0" borderId="0" xfId="294" applyNumberFormat="1" applyFont="1" applyFill="1" applyAlignment="1" applyProtection="1">
      <alignment vertical="center"/>
    </xf>
    <xf numFmtId="0" fontId="4" fillId="0" borderId="0" xfId="285" applyFont="1" applyBorder="1" applyAlignment="1">
      <alignment horizontal="center" vertical="center" wrapText="1"/>
    </xf>
    <xf numFmtId="0" fontId="2" fillId="0" borderId="2" xfId="285" applyFont="1" applyFill="1" applyBorder="1" applyAlignment="1">
      <alignment horizontal="left" vertical="center" wrapText="1"/>
    </xf>
    <xf numFmtId="0" fontId="2" fillId="0" borderId="2" xfId="285" applyFont="1" applyBorder="1" applyAlignment="1">
      <alignment horizontal="left" vertical="center" wrapText="1"/>
    </xf>
    <xf numFmtId="179" fontId="2" fillId="0" borderId="0" xfId="294" applyNumberFormat="1" applyFont="1" applyFill="1" applyAlignment="1" applyProtection="1">
      <alignment horizontal="center" vertical="center"/>
    </xf>
    <xf numFmtId="179" fontId="2" fillId="0" borderId="0" xfId="294" applyNumberFormat="1" applyFont="1" applyFill="1" applyAlignment="1" applyProtection="1">
      <alignment horizontal="center" vertical="center" wrapText="1"/>
    </xf>
    <xf numFmtId="0" fontId="2" fillId="0" borderId="20" xfId="285" applyFont="1" applyBorder="1" applyAlignment="1">
      <alignment horizontal="center" vertical="center" wrapText="1"/>
    </xf>
    <xf numFmtId="179" fontId="2" fillId="0" borderId="20" xfId="294" applyNumberFormat="1" applyFont="1" applyFill="1" applyBorder="1" applyAlignment="1" applyProtection="1">
      <alignment horizontal="center" vertical="center" wrapText="1"/>
    </xf>
    <xf numFmtId="179" fontId="2" fillId="0" borderId="20" xfId="294" applyNumberFormat="1" applyFont="1" applyFill="1" applyBorder="1" applyAlignment="1" applyProtection="1">
      <alignment horizontal="center" vertical="center"/>
    </xf>
    <xf numFmtId="4" fontId="2" fillId="0" borderId="20" xfId="285" applyNumberFormat="1" applyFont="1" applyFill="1" applyBorder="1" applyAlignment="1">
      <alignment horizontal="center" vertical="center" wrapText="1"/>
    </xf>
    <xf numFmtId="0" fontId="2" fillId="0" borderId="20" xfId="285" applyFont="1" applyFill="1" applyBorder="1" applyAlignment="1">
      <alignment horizontal="center" vertical="center" wrapText="1"/>
    </xf>
    <xf numFmtId="178" fontId="2" fillId="0" borderId="20" xfId="294" applyNumberFormat="1" applyFont="1" applyFill="1" applyBorder="1" applyAlignment="1" applyProtection="1">
      <alignment horizontal="right" vertical="center"/>
    </xf>
    <xf numFmtId="179" fontId="2" fillId="0" borderId="20" xfId="294" applyNumberFormat="1" applyFont="1" applyFill="1" applyBorder="1" applyAlignment="1" applyProtection="1">
      <alignment vertical="center" wrapText="1"/>
    </xf>
    <xf numFmtId="4" fontId="2" fillId="0" borderId="20" xfId="294" applyNumberFormat="1" applyFont="1" applyFill="1" applyBorder="1" applyAlignment="1" applyProtection="1">
      <alignment horizontal="right" vertical="center"/>
    </xf>
    <xf numFmtId="0" fontId="2" fillId="0" borderId="20" xfId="285" applyFont="1" applyFill="1" applyBorder="1" applyAlignment="1">
      <alignment horizontal="left" vertical="center" wrapText="1"/>
    </xf>
    <xf numFmtId="49" fontId="2" fillId="0" borderId="20" xfId="294" applyNumberFormat="1" applyFont="1" applyFill="1" applyBorder="1" applyAlignment="1">
      <alignment horizontal="left" vertical="center" wrapText="1"/>
    </xf>
    <xf numFmtId="178" fontId="2" fillId="0" borderId="20" xfId="294" applyNumberFormat="1" applyFont="1" applyFill="1" applyBorder="1" applyAlignment="1">
      <alignment horizontal="right" vertical="center"/>
    </xf>
    <xf numFmtId="0" fontId="2" fillId="0" borderId="20" xfId="285" applyFont="1" applyFill="1" applyBorder="1" applyAlignment="1">
      <alignment vertical="center" wrapText="1"/>
    </xf>
    <xf numFmtId="0" fontId="2" fillId="0" borderId="20" xfId="294" applyFont="1" applyFill="1" applyBorder="1" applyAlignment="1">
      <alignment wrapText="1"/>
    </xf>
    <xf numFmtId="4" fontId="2" fillId="0" borderId="20" xfId="294" applyNumberFormat="1" applyFont="1" applyFill="1" applyBorder="1" applyAlignment="1" applyProtection="1">
      <alignment horizontal="center" vertical="center" wrapText="1"/>
    </xf>
    <xf numFmtId="180" fontId="2" fillId="0" borderId="20" xfId="294" applyNumberFormat="1" applyFont="1" applyFill="1" applyBorder="1" applyAlignment="1">
      <alignment horizontal="right" vertical="center"/>
    </xf>
    <xf numFmtId="0" fontId="2" fillId="0" borderId="20" xfId="285" applyFont="1" applyBorder="1" applyAlignment="1">
      <alignment vertical="center" wrapText="1"/>
    </xf>
    <xf numFmtId="0" fontId="2" fillId="0" borderId="0" xfId="294" applyFont="1" applyAlignment="1">
      <alignment horizontal="right" vertical="center"/>
    </xf>
    <xf numFmtId="0" fontId="2" fillId="0" borderId="0" xfId="294" applyNumberFormat="1" applyFont="1" applyFill="1" applyAlignment="1">
      <alignment horizontal="right" vertical="center"/>
    </xf>
  </cellXfs>
  <cellStyles count="367">
    <cellStyle name="常规" xfId="0" builtinId="0"/>
    <cellStyle name="货币[0]" xfId="1" builtinId="7"/>
    <cellStyle name="货币" xfId="2" builtinId="4"/>
    <cellStyle name="60% - 着色 2" xfId="3"/>
    <cellStyle name="输入" xfId="4" builtinId="20"/>
    <cellStyle name="好_7、三公_A246EE438A4500E2E0530A08306C00E2" xfId="5"/>
    <cellStyle name="20% - 着色 2 2 2" xfId="6"/>
    <cellStyle name="20% - 强调文字颜色 3" xfId="7" builtinId="38"/>
    <cellStyle name="好_7、三公_BCFE7770AF34001AE0530A08306B001A" xfId="8"/>
    <cellStyle name="20% - 着色 3 3" xfId="9"/>
    <cellStyle name="着色 2 2" xfId="10"/>
    <cellStyle name="20% - 着色 6 2" xfId="11"/>
    <cellStyle name="20% - 着色 2_10、机关运行表" xfId="12"/>
    <cellStyle name="千位分隔[0]" xfId="13" builtinId="6"/>
    <cellStyle name="千位分隔" xfId="14" builtinId="3"/>
    <cellStyle name="差_483B194B0E954BA0A1DF8602AF110DFC" xfId="15"/>
    <cellStyle name="差" xfId="16" builtinId="27"/>
    <cellStyle name="好_5、一般公共预算支出表的复制" xfId="17"/>
    <cellStyle name="40% - 强调文字颜色 3" xfId="18" builtinId="39"/>
    <cellStyle name="超链接" xfId="19" builtinId="8"/>
    <cellStyle name="差_A64B1F724BF34F048BE8A2BECD446231_A246EE438A4700E2E0530A08306C00E2" xfId="20"/>
    <cellStyle name="60% - 强调文字颜色 3" xfId="21" builtinId="40"/>
    <cellStyle name="百分比" xfId="22" builtinId="5"/>
    <cellStyle name="已访问的超链接" xfId="23" builtinId="9"/>
    <cellStyle name="注释" xfId="24" builtinId="10"/>
    <cellStyle name="60% - 强调文字颜色 2" xfId="25" builtinId="36"/>
    <cellStyle name="标题 4" xfId="26" builtinId="19"/>
    <cellStyle name="警告文本" xfId="27" builtinId="11"/>
    <cellStyle name="标题" xfId="28" builtinId="15"/>
    <cellStyle name="解释性文本" xfId="29" builtinId="53"/>
    <cellStyle name="标题 1" xfId="30" builtinId="16"/>
    <cellStyle name="标题 2" xfId="31" builtinId="17"/>
    <cellStyle name="标题 3" xfId="32" builtinId="18"/>
    <cellStyle name="差_E7B2F967C6E34D809EB35675B95FFDA9" xfId="33"/>
    <cellStyle name="差_64242C78E6F6009AE0530A08AF09009A" xfId="34"/>
    <cellStyle name="60% - 强调文字颜色 1" xfId="35" builtinId="32"/>
    <cellStyle name="40% - 着色 3 3" xfId="36"/>
    <cellStyle name="60% - 强调文字颜色 4" xfId="37" builtinId="44"/>
    <cellStyle name="差_A64B1F724BF34F048BE8A2BECD446231_10、机关运行表" xfId="38"/>
    <cellStyle name="输出" xfId="39" builtinId="21"/>
    <cellStyle name="计算" xfId="40" builtinId="22"/>
    <cellStyle name="检查单元格" xfId="41" builtinId="23"/>
    <cellStyle name="20% - 着色 1 2" xfId="42"/>
    <cellStyle name="20% - 强调文字颜色 6" xfId="43" builtinId="50"/>
    <cellStyle name="强调文字颜色 2" xfId="44" builtinId="33"/>
    <cellStyle name="40% - 着色 5 2" xfId="45"/>
    <cellStyle name="差_43D52F54AE89403EE0530A083063403E_9A923B08761500C2E0530A08306C00C2" xfId="46"/>
    <cellStyle name="链接单元格" xfId="47" builtinId="24"/>
    <cellStyle name="汇总" xfId="48" builtinId="25"/>
    <cellStyle name="好" xfId="49" builtinId="26"/>
    <cellStyle name="差_43D52F54AE89403EE0530A083063403E_A64B1F724BF34F048BE8A2BECD446231_A17E18F02DC300C6E0530A08306B00C6" xfId="50"/>
    <cellStyle name="着色 5" xfId="51"/>
    <cellStyle name="适中" xfId="52" builtinId="28"/>
    <cellStyle name="差_A246EE438A4200E2E0530A08306C00E2" xfId="53"/>
    <cellStyle name="20% - 强调文字颜色 5" xfId="54" builtinId="46"/>
    <cellStyle name="强调文字颜色 1" xfId="55" builtinId="29"/>
    <cellStyle name="差_A64B1F724BF34F048BE8A2BECD446231_A17E18F02DC300C6E0530A08306B00C6" xfId="56"/>
    <cellStyle name="20% - 强调文字颜色 1" xfId="57" builtinId="30"/>
    <cellStyle name="差_43D52F54AE89403EE0530A083063403E_9A9232E9E2410062E0530A08306C0062" xfId="58"/>
    <cellStyle name="40% - 强调文字颜色 1" xfId="59" builtinId="31"/>
    <cellStyle name="好_A64B1F724BF34F048BE8A2BECD446231_A17E18F02DBB00C6E0530A08306B00C6" xfId="60"/>
    <cellStyle name="20% - 强调文字颜色 2" xfId="61" builtinId="34"/>
    <cellStyle name="差_1、收支预算总表的复制" xfId="62"/>
    <cellStyle name="好_A64B1F724BF34F048BE8A2BECD446231_A246EE438A4500E2E0530A08306C00E2" xfId="63"/>
    <cellStyle name="40% - 强调文字颜色 2" xfId="64" builtinId="35"/>
    <cellStyle name="强调文字颜色 3" xfId="65" builtinId="37"/>
    <cellStyle name="强调文字颜色 4" xfId="66" builtinId="41"/>
    <cellStyle name="差_44B1A4BBE91BA100E0530A083063A100_9A9232E9E2410062E0530A08306C0062" xfId="67"/>
    <cellStyle name="常规_新报表页" xfId="68"/>
    <cellStyle name="20% - 强调文字颜色 4" xfId="69" builtinId="42"/>
    <cellStyle name="20% - 着色 1" xfId="70"/>
    <cellStyle name="好_483B194B0E954BA0A1DF8602AF110DFC_9DE5C3F64F3B0078E0530A08306B0078" xfId="71"/>
    <cellStyle name="40% - 强调文字颜色 4" xfId="72" builtinId="43"/>
    <cellStyle name="好_44B1A4BBE91BA100E0530A083063A100_A64B1F724BF34F048BE8A2BECD446231_A2603D5E72BB0030E0530A08306C0030" xfId="73"/>
    <cellStyle name="强调文字颜色 5" xfId="74" builtinId="45"/>
    <cellStyle name="20% - 着色 2" xfId="75"/>
    <cellStyle name="40% - 强调文字颜色 5" xfId="76" builtinId="47"/>
    <cellStyle name="60% - 着色 6 2" xfId="77"/>
    <cellStyle name="60% - 强调文字颜色 5" xfId="78" builtinId="48"/>
    <cellStyle name="强调文字颜色 6" xfId="79" builtinId="49"/>
    <cellStyle name="20% - 着色 3" xfId="80"/>
    <cellStyle name="着色 5 2" xfId="81"/>
    <cellStyle name="40% - 强调文字颜色 6" xfId="82" builtinId="51"/>
    <cellStyle name="60% - 强调文字颜色 6" xfId="83" builtinId="52"/>
    <cellStyle name="20% - 着色 2 2" xfId="84"/>
    <cellStyle name="差_64242C78E6FB009AE0530A08AF09009A" xfId="85"/>
    <cellStyle name="20% - 着色 2 3" xfId="86"/>
    <cellStyle name="20% - 着色 3_10、机关运行表" xfId="87"/>
    <cellStyle name="20% - 着色 3 2" xfId="88"/>
    <cellStyle name="标题_1、收支预算总表" xfId="89"/>
    <cellStyle name="20% - 着色 1 2 2" xfId="90"/>
    <cellStyle name="20% - 着色 1 3" xfId="91"/>
    <cellStyle name="20% - 着色 1_10、机关运行表" xfId="92"/>
    <cellStyle name="20% - 着色 3 2 2" xfId="93"/>
    <cellStyle name="20% - 着色 4" xfId="94"/>
    <cellStyle name="20% - 着色 4 2" xfId="95"/>
    <cellStyle name="20% - 着色 4 2 2" xfId="96"/>
    <cellStyle name="20% - 着色 4 3" xfId="97"/>
    <cellStyle name="20% - 着色 4_10、机关运行表" xfId="98"/>
    <cellStyle name="差_44B1A4BBE91BA100E0530A083063A100" xfId="99"/>
    <cellStyle name="好_A17E18F02DC300C6E0530A08306B00C6" xfId="100"/>
    <cellStyle name="20% - 着色 5" xfId="101"/>
    <cellStyle name="40% - 着色 1_10、机关运行表" xfId="102"/>
    <cellStyle name="着色 1" xfId="103"/>
    <cellStyle name="20% - 着色 5 2" xfId="104"/>
    <cellStyle name="差_43D52F54AE89403EE0530A083063403E_A64B1F724BF34F048BE8A2BECD446231_A246EE438A4700E2E0530A08306C00E2" xfId="105"/>
    <cellStyle name="着色 1 2" xfId="106"/>
    <cellStyle name="20% - 着色 5 2 2" xfId="107"/>
    <cellStyle name="20% - 着色 5 3" xfId="108"/>
    <cellStyle name="好_A64B1F724BF34F048BE8A2BECD446231_1、收支预算总表" xfId="109"/>
    <cellStyle name="20% - 着色 5_10、机关运行表" xfId="110"/>
    <cellStyle name="差_7、三公_BCFE7770AF34001AE0530A08306B001A" xfId="111"/>
    <cellStyle name="着色 1_10、机关运行表" xfId="112"/>
    <cellStyle name="20% - 着色 6" xfId="113"/>
    <cellStyle name="着色 2" xfId="114"/>
    <cellStyle name="20% - 着色 6 2 2" xfId="115"/>
    <cellStyle name="20% - 着色 6 3" xfId="116"/>
    <cellStyle name="20% - 着色 6_10、机关运行表" xfId="117"/>
    <cellStyle name="着色 2_10、机关运行表" xfId="118"/>
    <cellStyle name="40% - 着色 1" xfId="119"/>
    <cellStyle name="好_A64B1F724BF34F048BE8A2BECD446231_A17E18F02DC300C6E0530A08306B00C6" xfId="120"/>
    <cellStyle name="40% - 着色 1 2" xfId="121"/>
    <cellStyle name="40% - 着色 1 2 2" xfId="122"/>
    <cellStyle name="40% - 着色 2 3" xfId="123"/>
    <cellStyle name="40% - 着色 1 3" xfId="124"/>
    <cellStyle name="40% - 着色 2" xfId="125"/>
    <cellStyle name="40% - 着色 2 2" xfId="126"/>
    <cellStyle name="40% - 着色 2 2 2" xfId="127"/>
    <cellStyle name="好_4、财政拨款收支总体表的复制" xfId="128"/>
    <cellStyle name="40% - 着色 2_10、机关运行表" xfId="129"/>
    <cellStyle name="40% - 着色 3" xfId="130"/>
    <cellStyle name="差_国有资本经营预算收支表" xfId="131"/>
    <cellStyle name="好_44B1A4BBE91BA100E0530A083063A100" xfId="132"/>
    <cellStyle name="40% - 着色 3 2" xfId="133"/>
    <cellStyle name="40% - 着色 3 2 2" xfId="134"/>
    <cellStyle name="差_7、三公_A246EE438A4700E2E0530A08306C00E2" xfId="135"/>
    <cellStyle name="40% - 着色 3_10、机关运行表" xfId="136"/>
    <cellStyle name="40% - 着色 5" xfId="137"/>
    <cellStyle name="40% - 着色 4" xfId="138"/>
    <cellStyle name="好_44B1A4BBE91BA100E0530A083063A100_9A9232E9E2410062E0530A08306C0062" xfId="139"/>
    <cellStyle name="40% - 着色 4 2" xfId="140"/>
    <cellStyle name="40% - 着色 4 2 2" xfId="141"/>
    <cellStyle name="差_44C2FE9C4094D0F4E0530A083063D0F4" xfId="142"/>
    <cellStyle name="40% - 着色 4 3" xfId="143"/>
    <cellStyle name="40% - 着色 4_10、机关运行表" xfId="144"/>
    <cellStyle name="40% - 着色 5 2 2" xfId="145"/>
    <cellStyle name="40% - 着色 5 3" xfId="146"/>
    <cellStyle name="40% - 着色 5_10、机关运行表" xfId="147"/>
    <cellStyle name="60% - 着色 5" xfId="148"/>
    <cellStyle name="40% - 着色 6" xfId="149"/>
    <cellStyle name="40% - 着色 6 2" xfId="150"/>
    <cellStyle name="40% - 着色 6 2 2" xfId="151"/>
    <cellStyle name="40% - 着色 6 3" xfId="152"/>
    <cellStyle name="40% - 着色 6_10、机关运行表" xfId="153"/>
    <cellStyle name="好_1、收支预算总表_A246EE438A4500E2E0530A08306C00E2" xfId="154"/>
    <cellStyle name="60% - 着色 1" xfId="155"/>
    <cellStyle name="差_43D52F54AE89403EE0530A083063403E_A64B1F724BF34F048BE8A2BECD446231_BCFE7770AF34001AE0530A08306B001A" xfId="156"/>
    <cellStyle name="60% - 着色 1 2" xfId="157"/>
    <cellStyle name="60% - 着色 1_10、机关运行表" xfId="158"/>
    <cellStyle name="60% - 着色 2 2" xfId="159"/>
    <cellStyle name="60% - 着色 2_10、机关运行表" xfId="160"/>
    <cellStyle name="常规_新报表页1" xfId="161"/>
    <cellStyle name="60% - 着色 3" xfId="162"/>
    <cellStyle name="60% - 着色 3 2" xfId="163"/>
    <cellStyle name="60% - 着色 3_10、机关运行表" xfId="164"/>
    <cellStyle name="好_03614A4C19A64DA5B1B2F0FE170D52F5" xfId="165"/>
    <cellStyle name="60% - 着色 4" xfId="166"/>
    <cellStyle name="60% - 着色 4 2" xfId="167"/>
    <cellStyle name="差_44B1A4BBE91BA100E0530A083063A100_A64B1F724BF34F048BE8A2BECD446231_A246EE438A4500E2E0530A08306C00E2" xfId="168"/>
    <cellStyle name="60% - 着色 4_10、机关运行表" xfId="169"/>
    <cellStyle name="60% - 着色 5 2" xfId="170"/>
    <cellStyle name="60% - 着色 5_10、机关运行表" xfId="171"/>
    <cellStyle name="60% - 着色 6" xfId="172"/>
    <cellStyle name="60% - 着色 6_10、机关运行表" xfId="173"/>
    <cellStyle name="差_03614A4C19A64DA5B1B2F0FE170D52F5" xfId="174"/>
    <cellStyle name="差_1、收支预算总表" xfId="175"/>
    <cellStyle name="好_7、三公_新报表页" xfId="176"/>
    <cellStyle name="差_1、收支预算总表_1" xfId="177"/>
    <cellStyle name="差_1、收支预算总表_A17E18F02DBB00C6E0530A08306B00C6" xfId="178"/>
    <cellStyle name="差_43D52F54AE89403EE0530A083063403E_A64B1F724BF34F048BE8A2BECD446231_A246EE438A4500E2E0530A08306C00E2" xfId="179"/>
    <cellStyle name="差_1、收支预算总表_A17E18F02DC300C6E0530A08306B00C6" xfId="180"/>
    <cellStyle name="好_64242C78E6F6009AE0530A08AF09009A" xfId="181"/>
    <cellStyle name="好_E7B2F967C6E34D809EB35675B95FFDA9" xfId="182"/>
    <cellStyle name="差_1、收支预算总表_A246EE438A4200E2E0530A08306C00E2" xfId="183"/>
    <cellStyle name="好_1、收支预算总表_A17E18F02DBB00C6E0530A08306B00C6" xfId="184"/>
    <cellStyle name="差_1、收支预算总表_A246EE438A4500E2E0530A08306C00E2" xfId="185"/>
    <cellStyle name="差_44B1A4BBE91BA100E0530A083063A100_A64B1F724BF34F048BE8A2BECD446231_A246EE438A4200E2E0530A08306C00E2" xfId="186"/>
    <cellStyle name="差_1、收支预算总表_A246EE438A4700E2E0530A08306C00E2" xfId="187"/>
    <cellStyle name="差_1、收支预算总表_A2603D5E72BB0030E0530A08306C0030" xfId="188"/>
    <cellStyle name="好_A246EE438A4500E2E0530A08306C00E2" xfId="189"/>
    <cellStyle name="差_1、收支预算总表_BCFE7770AF34001AE0530A08306B001A" xfId="190"/>
    <cellStyle name="差_10、机关运行表" xfId="191"/>
    <cellStyle name="差_615D2EB13C93010EE0530A0804CC5EB5" xfId="192"/>
    <cellStyle name="差_2、收入预算总表的复制" xfId="193"/>
    <cellStyle name="差_3、支出总表的复制" xfId="194"/>
    <cellStyle name="差_4、财政拨款收支总体表的复制" xfId="195"/>
    <cellStyle name="差_43D52F54AE89403EE0530A083063403E" xfId="196"/>
    <cellStyle name="差_43D52F54AE89403EE0530A083063403E_9A927155127B00B6E0530A08306B00B6" xfId="197"/>
    <cellStyle name="差_43D52F54AE89403EE0530A083063403E_A64B1F724BF34F048BE8A2BECD446231" xfId="198"/>
    <cellStyle name="着色 4 2" xfId="199"/>
    <cellStyle name="差_43D52F54AE89403EE0530A083063403E_A64B1F724BF34F048BE8A2BECD446231_1、收支预算总表" xfId="200"/>
    <cellStyle name="差_43D52F54AE89403EE0530A083063403E_A64B1F724BF34F048BE8A2BECD446231_10、机关运行表" xfId="201"/>
    <cellStyle name="差_43D52F54AE89403EE0530A083063403E_A64B1F724BF34F048BE8A2BECD446231_A17E18F02DBB00C6E0530A08306B00C6" xfId="202"/>
    <cellStyle name="常规_5、一般公共预算支出表的复制" xfId="203"/>
    <cellStyle name="差_43D52F54AE89403EE0530A083063403E_A64B1F724BF34F048BE8A2BECD446231_A246EE438A4200E2E0530A08306C00E2" xfId="204"/>
    <cellStyle name="差_43D52F54AE89403EE0530A083063403E_A64B1F724BF34F048BE8A2BECD446231_A2603D5E72BB0030E0530A08306C0030" xfId="205"/>
    <cellStyle name="好_A17E18F02DBB00C6E0530A08306B00C6" xfId="206"/>
    <cellStyle name="差_43D52F54AE89403EE0530A083063403E_A64B1F724BF34F048BE8A2BECD446231_新报表页" xfId="207"/>
    <cellStyle name="差_44B1A4BBE91BA100E0530A083063A100_9A923B08761500C2E0530A08306C00C2" xfId="208"/>
    <cellStyle name="差_44B1A4BBE91BA100E0530A083063A100_9A927155127B00B6E0530A08306B00B6" xfId="209"/>
    <cellStyle name="差_44B1A4BBE91BA100E0530A083063A100_A64B1F724BF34F048BE8A2BECD446231" xfId="210"/>
    <cellStyle name="差_44B1A4BBE91BA100E0530A083063A100_A64B1F724BF34F048BE8A2BECD446231_1、收支预算总表" xfId="211"/>
    <cellStyle name="差_44B1A4BBE91BA100E0530A083063A100_A64B1F724BF34F048BE8A2BECD446231_10、机关运行表" xfId="212"/>
    <cellStyle name="差_44B1A4BBE91BA100E0530A083063A100_A64B1F724BF34F048BE8A2BECD446231_A17E18F02DBB00C6E0530A08306B00C6" xfId="213"/>
    <cellStyle name="差_44B1A4BBE91BA100E0530A083063A100_A64B1F724BF34F048BE8A2BECD446231_A17E18F02DC300C6E0530A08306B00C6" xfId="214"/>
    <cellStyle name="好_4901A573031A00CCE0530A08AF0800CC" xfId="215"/>
    <cellStyle name="差_44B1A4BBE91BA100E0530A083063A100_A64B1F724BF34F048BE8A2BECD446231_A246EE438A4700E2E0530A08306C00E2" xfId="216"/>
    <cellStyle name="差_44B1A4BBE91BA100E0530A083063A100_A64B1F724BF34F048BE8A2BECD446231_A2603D5E72BB0030E0530A08306C0030" xfId="217"/>
    <cellStyle name="差_44B1A4BBE91BA100E0530A083063A100_A64B1F724BF34F048BE8A2BECD446231_BCFE7770AF34001AE0530A08306B001A" xfId="218"/>
    <cellStyle name="差_7、三公_10、机关运行表" xfId="219"/>
    <cellStyle name="差_44B1A4BBE91BA100E0530A083063A100_A64B1F724BF34F048BE8A2BECD446231_新报表页" xfId="220"/>
    <cellStyle name="差_7、三公_1、收支预算总表" xfId="221"/>
    <cellStyle name="差_4901A573031A00CCE0530A08AF0800CC" xfId="222"/>
    <cellStyle name="常规_A17E18F02DC100C6E0530A08306B00C6" xfId="223"/>
    <cellStyle name="好_1、收支预算总表_1" xfId="224"/>
    <cellStyle name="着色 5_10、机关运行表" xfId="225"/>
    <cellStyle name="差_4901E49D450800C2E0530A08AF0800C2" xfId="226"/>
    <cellStyle name="好_43D52F54AE89403EE0530A083063403E_9A927155127B00B6E0530A08306B00B6" xfId="227"/>
    <cellStyle name="差_5、一般公共预算支出表的复制" xfId="228"/>
    <cellStyle name="好_43D52F54AE89403EE0530A083063403E_A64B1F724BF34F048BE8A2BECD446231_A246EE438A4200E2E0530A08306C00E2" xfId="229"/>
    <cellStyle name="差_6、一般公共预算基本支出情况表的复制" xfId="230"/>
    <cellStyle name="差_61F0C7FF6ABA0038E0530A0804CC3487" xfId="231"/>
    <cellStyle name="差_64242C78E6F3009AE0530A08AF09009A" xfId="232"/>
    <cellStyle name="差_646EC896574E9046E0530A08306D9046" xfId="233"/>
    <cellStyle name="差_6一般公共预算基本支出情况表" xfId="234"/>
    <cellStyle name="差_7、三公_A2603D5E72BB0030E0530A08306C0030" xfId="235"/>
    <cellStyle name="差_A64B1F724BF34F048BE8A2BECD446231_A17E18F02DBB00C6E0530A08306B00C6" xfId="236"/>
    <cellStyle name="差_7、三公" xfId="237"/>
    <cellStyle name="差_7、三公_A17E18F02DBB00C6E0530A08306B00C6" xfId="238"/>
    <cellStyle name="好_7、三公_A2603D5E72BB0030E0530A08306C0030" xfId="239"/>
    <cellStyle name="差_7、三公_A17E18F02DC300C6E0530A08306B00C6" xfId="240"/>
    <cellStyle name="常规 3 2" xfId="241"/>
    <cellStyle name="差_7、三公_A246EE438A4200E2E0530A08306C00E2" xfId="242"/>
    <cellStyle name="差_7、三公_A246EE438A4500E2E0530A08306C00E2" xfId="243"/>
    <cellStyle name="差_7、三公_新报表页" xfId="244"/>
    <cellStyle name="差_A64B1F724BF34F048BE8A2BECD446231_A246EE438A4200E2E0530A08306C00E2" xfId="245"/>
    <cellStyle name="差_7、三公经费支出表的复制" xfId="246"/>
    <cellStyle name="差_8、2021年政府性基金支出情况表" xfId="247"/>
    <cellStyle name="好_2、收入预算总表的复制" xfId="248"/>
    <cellStyle name="差_9A9232E9E2410062E0530A08306C0062" xfId="249"/>
    <cellStyle name="差_9A923B08761500C2E0530A08306C00C2" xfId="250"/>
    <cellStyle name="差_9A927155127B00B6E0530A08306B00B6" xfId="251"/>
    <cellStyle name="差_9DE5C3F64F390078E0530A08306B0078" xfId="252"/>
    <cellStyle name="差_A17E18F02DBB00C6E0530A08306B00C6" xfId="253"/>
    <cellStyle name="差_A17E18F02DC300C6E0530A08306B00C6" xfId="254"/>
    <cellStyle name="差_A246EE438A4500E2E0530A08306C00E2" xfId="255"/>
    <cellStyle name="差_A246EE438A4700E2E0530A08306C00E2" xfId="256"/>
    <cellStyle name="差_A2603D5E72BB0030E0530A08306C0030" xfId="257"/>
    <cellStyle name="好_44B1A4BBE91BA100E0530A083063A100_A64B1F724BF34F048BE8A2BECD446231" xfId="258"/>
    <cellStyle name="好_44B1A4BBE91BA100E0530A083063A100_A64B1F724BF34F048BE8A2BECD446231_A246EE438A4200E2E0530A08306C00E2" xfId="259"/>
    <cellStyle name="差_A64B1F724BF34F048BE8A2BECD446231" xfId="260"/>
    <cellStyle name="好_615D2EB13C93010EE0530A0804CC5EB5" xfId="261"/>
    <cellStyle name="差_A64B1F724BF34F048BE8A2BECD446231_1、收支预算总表" xfId="262"/>
    <cellStyle name="差_A64B1F724BF34F048BE8A2BECD446231_A246EE438A4500E2E0530A08306C00E2" xfId="263"/>
    <cellStyle name="着色 4" xfId="264"/>
    <cellStyle name="差_A64B1F724BF34F048BE8A2BECD446231_A2603D5E72BB0030E0530A08306C0030" xfId="265"/>
    <cellStyle name="好_7、三公_1、收支预算总表" xfId="266"/>
    <cellStyle name="差_A64B1F724BF34F048BE8A2BECD446231_BCFE7770AF34001AE0530A08306B001A" xfId="267"/>
    <cellStyle name="差_BCFE7770AF2F001AE0530A08306B001A" xfId="268"/>
    <cellStyle name="差_A64B1F724BF34F048BE8A2BECD446231_新报表页" xfId="269"/>
    <cellStyle name="差_BCFE7770AF34001AE0530A08306B001A" xfId="270"/>
    <cellStyle name="差_机关运行经费" xfId="271"/>
    <cellStyle name="差_新报表页" xfId="272"/>
    <cellStyle name="好_43D52F54AE89403EE0530A083063403E_A64B1F724BF34F048BE8A2BECD446231_1、收支预算总表" xfId="273"/>
    <cellStyle name="常规 10" xfId="274"/>
    <cellStyle name="常规 11" xfId="275"/>
    <cellStyle name="常规 2" xfId="276"/>
    <cellStyle name="常规 2 2" xfId="277"/>
    <cellStyle name="常规 2_1、收支预算总表" xfId="278"/>
    <cellStyle name="好_A64B1F724BF34F048BE8A2BECD446231_A246EE438A4200E2E0530A08306C00E2" xfId="279"/>
    <cellStyle name="常规 3" xfId="280"/>
    <cellStyle name="常规 3_6162030C6A600132E0530A0804CCAD99_c" xfId="281"/>
    <cellStyle name="常规 4" xfId="282"/>
    <cellStyle name="常规 5" xfId="283"/>
    <cellStyle name="好_44B1A4BBE91BA100E0530A083063A100_A64B1F724BF34F048BE8A2BECD446231_A17E18F02DBB00C6E0530A08306B00C6" xfId="284"/>
    <cellStyle name="常规_1、收支预算总表的复制" xfId="285"/>
    <cellStyle name="好_44B1A4BBE91BA100E0530A083063A100_A64B1F724BF34F048BE8A2BECD446231_A246EE438A4500E2E0530A08306C00E2" xfId="286"/>
    <cellStyle name="常规_2、收入预算总表的复制" xfId="287"/>
    <cellStyle name="常规_3、支出总表的复制" xfId="288"/>
    <cellStyle name="着色 6_10、机关运行表" xfId="289"/>
    <cellStyle name="常规_4、财政拨款收支总体表的复制" xfId="290"/>
    <cellStyle name="常规_6、一般公共预算基本支出情况表的复制" xfId="291"/>
    <cellStyle name="常规_7、三公经费支出表的复制" xfId="292"/>
    <cellStyle name="常规_8、2021年政府性基金支出情况表" xfId="293"/>
    <cellStyle name="常规_A17E18F02DB700C6E0530A08306B00C6" xfId="294"/>
    <cellStyle name="常规_BCFE7770AF34001AE0530A08306B001A" xfId="295"/>
    <cellStyle name="常规_BCFE7770AF39001AE0530A08306B001A" xfId="296"/>
    <cellStyle name="好_1、收支预算总表" xfId="297"/>
    <cellStyle name="好_1、收支预算总表_A17E18F02DC300C6E0530A08306B00C6" xfId="298"/>
    <cellStyle name="好_1、收支预算总表_A246EE438A4200E2E0530A08306C00E2" xfId="299"/>
    <cellStyle name="好_1、收支预算总表_A246EE438A4700E2E0530A08306C00E2" xfId="300"/>
    <cellStyle name="好_1、收支预算总表_A2603D5E72BB0030E0530A08306C0030" xfId="301"/>
    <cellStyle name="好_1、收支预算总表_BCFE7770AF34001AE0530A08306B001A" xfId="302"/>
    <cellStyle name="好_1、收支预算总表的复制" xfId="303"/>
    <cellStyle name="好_10、机关运行表" xfId="304"/>
    <cellStyle name="好_44B1A4BBE91BA100E0530A083063A100_A64B1F724BF34F048BE8A2BECD446231_A17E18F02DC300C6E0530A08306B00C6" xfId="305"/>
    <cellStyle name="好_3、支出总表的复制" xfId="306"/>
    <cellStyle name="好_7、三公_10、机关运行表" xfId="307"/>
    <cellStyle name="好_43D52F54AE89403EE0530A083063403E" xfId="308"/>
    <cellStyle name="好_43D52F54AE89403EE0530A083063403E_9A9232E9E2410062E0530A08306C0062" xfId="309"/>
    <cellStyle name="好_43D52F54AE89403EE0530A083063403E_9A923B08761500C2E0530A08306C00C2" xfId="310"/>
    <cellStyle name="好_43D52F54AE89403EE0530A083063403E_A64B1F724BF34F048BE8A2BECD446231" xfId="311"/>
    <cellStyle name="好_43D52F54AE89403EE0530A083063403E_A64B1F724BF34F048BE8A2BECD446231_10、机关运行表" xfId="312"/>
    <cellStyle name="好_9A923B08761500C2E0530A08306C00C2" xfId="313"/>
    <cellStyle name="好_43D52F54AE89403EE0530A083063403E_A64B1F724BF34F048BE8A2BECD446231_A17E18F02DBB00C6E0530A08306B00C6" xfId="314"/>
    <cellStyle name="好_43D52F54AE89403EE0530A083063403E_A64B1F724BF34F048BE8A2BECD446231_新报表页" xfId="315"/>
    <cellStyle name="好_43D52F54AE89403EE0530A083063403E_A64B1F724BF34F048BE8A2BECD446231_A17E18F02DC300C6E0530A08306B00C6" xfId="316"/>
    <cellStyle name="好_43D52F54AE89403EE0530A083063403E_A64B1F724BF34F048BE8A2BECD446231_A246EE438A4500E2E0530A08306C00E2" xfId="317"/>
    <cellStyle name="好_43D52F54AE89403EE0530A083063403E_A64B1F724BF34F048BE8A2BECD446231_A246EE438A4700E2E0530A08306C00E2" xfId="318"/>
    <cellStyle name="好_4901E49D450800C2E0530A08AF0800C2" xfId="319"/>
    <cellStyle name="好_43D52F54AE89403EE0530A083063403E_A64B1F724BF34F048BE8A2BECD446231_A2603D5E72BB0030E0530A08306C0030" xfId="320"/>
    <cellStyle name="好_43D52F54AE89403EE0530A083063403E_A64B1F724BF34F048BE8A2BECD446231_BCFE7770AF34001AE0530A08306B001A" xfId="321"/>
    <cellStyle name="好_44B1A4BBE91BA100E0530A083063A100_9A923B08761500C2E0530A08306C00C2" xfId="322"/>
    <cellStyle name="好_44B1A4BBE91BA100E0530A083063A100_9A927155127B00B6E0530A08306B00B6" xfId="323"/>
    <cellStyle name="好_44B1A4BBE91BA100E0530A083063A100_A64B1F724BF34F048BE8A2BECD446231_1、收支预算总表" xfId="324"/>
    <cellStyle name="好_44B1A4BBE91BA100E0530A083063A100_A64B1F724BF34F048BE8A2BECD446231_10、机关运行表" xfId="325"/>
    <cellStyle name="好_44B1A4BBE91BA100E0530A083063A100_A64B1F724BF34F048BE8A2BECD446231_A246EE438A4700E2E0530A08306C00E2" xfId="326"/>
    <cellStyle name="好_44B1A4BBE91BA100E0530A083063A100_A64B1F724BF34F048BE8A2BECD446231_BCFE7770AF34001AE0530A08306B001A" xfId="327"/>
    <cellStyle name="好_44B1A4BBE91BA100E0530A083063A100_A64B1F724BF34F048BE8A2BECD446231_新报表页" xfId="328"/>
    <cellStyle name="好_44C2FE9C4094D0F4E0530A083063D0F4" xfId="329"/>
    <cellStyle name="好_483B194B0E954BA0A1DF8602AF110DFC" xfId="330"/>
    <cellStyle name="好_483B194B0E954BA0A1DF8602AF110DFC_9DE5C3F64F3D0078E0530A08306B0078" xfId="331"/>
    <cellStyle name="好_483B194B0E954BA0A1DF8602AF110DFC_9DE5C3F64F3F0078E0530A08306B0078" xfId="332"/>
    <cellStyle name="好_6、一般公共预算基本支出情况表的复制" xfId="333"/>
    <cellStyle name="好_61F0C7FF6ABA0038E0530A0804CC3487" xfId="334"/>
    <cellStyle name="好_646EC896574E9046E0530A08306D9046" xfId="335"/>
    <cellStyle name="好_6一般公共预算基本支出情况表" xfId="336"/>
    <cellStyle name="好_7、三公" xfId="337"/>
    <cellStyle name="好_7、三公_A17E18F02DBB00C6E0530A08306B00C6" xfId="338"/>
    <cellStyle name="好_8、2021年政府性基金支出情况表" xfId="339"/>
    <cellStyle name="好_7、三公_A17E18F02DC300C6E0530A08306B00C6" xfId="340"/>
    <cellStyle name="好_7、三公_A246EE438A4200E2E0530A08306C00E2" xfId="341"/>
    <cellStyle name="好_7、三公_A246EE438A4700E2E0530A08306C00E2" xfId="342"/>
    <cellStyle name="好_7、三公经费支出表的复制" xfId="343"/>
    <cellStyle name="好_9A9232E9E2410062E0530A08306C0062" xfId="344"/>
    <cellStyle name="好_9A927155127B00B6E0530A08306B00B6" xfId="345"/>
    <cellStyle name="着色 6" xfId="346"/>
    <cellStyle name="好_9DE5C3F64F390078E0530A08306B0078" xfId="347"/>
    <cellStyle name="好_A246EE438A4200E2E0530A08306C00E2" xfId="348"/>
    <cellStyle name="好_A246EE438A4700E2E0530A08306C00E2" xfId="349"/>
    <cellStyle name="好_A2603D5E72BB0030E0530A08306C0030" xfId="350"/>
    <cellStyle name="好_A64B1F724BF34F048BE8A2BECD446231" xfId="351"/>
    <cellStyle name="好_A64B1F724BF34F048BE8A2BECD446231_10、机关运行表" xfId="352"/>
    <cellStyle name="好_A64B1F724BF34F048BE8A2BECD446231_A246EE438A4700E2E0530A08306C00E2" xfId="353"/>
    <cellStyle name="好_A64B1F724BF34F048BE8A2BECD446231_A2603D5E72BB0030E0530A08306C0030" xfId="354"/>
    <cellStyle name="好_A64B1F724BF34F048BE8A2BECD446231_BCFE7770AF34001AE0530A08306B001A" xfId="355"/>
    <cellStyle name="好_A64B1F724BF34F048BE8A2BECD446231_新报表页" xfId="356"/>
    <cellStyle name="好_BCFE7770AF2F001AE0530A08306B001A" xfId="357"/>
    <cellStyle name="好_BCFE7770AF34001AE0530A08306B001A" xfId="358"/>
    <cellStyle name="好_国有资本经营预算收支表" xfId="359"/>
    <cellStyle name="好_机关运行经费" xfId="360"/>
    <cellStyle name="好_新报表页" xfId="361"/>
    <cellStyle name="着色 3" xfId="362"/>
    <cellStyle name="着色 3 2" xfId="363"/>
    <cellStyle name="着色 3_10、机关运行表" xfId="364"/>
    <cellStyle name="着色 4_10、机关运行表" xfId="365"/>
    <cellStyle name="着色 6 2" xfId="366"/>
  </cellStyles>
  <tableStyles count="0" defaultTableStyle="TableStyleMedium2" defaultPivotStyle="PivotStyleLight16"/>
  <colors>
    <mruColors>
      <color rgb="00FFFFFF"/>
      <color rgb="00CCCC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4"/>
  <sheetViews>
    <sheetView showGridLines="0" showZeros="0" topLeftCell="A13" workbookViewId="0">
      <selection activeCell="A1" sqref="A1:S21"/>
    </sheetView>
  </sheetViews>
  <sheetFormatPr defaultColWidth="9.16666666666667" defaultRowHeight="10.8"/>
  <cols>
    <col min="1" max="1" width="9.16666666666667" style="215"/>
    <col min="2" max="2" width="19.875" style="215" customWidth="1"/>
    <col min="3" max="3" width="11.75" style="215" customWidth="1"/>
    <col min="4" max="4" width="21.75" style="216" customWidth="1"/>
    <col min="5" max="6" width="10.625" style="215" customWidth="1"/>
    <col min="7" max="7" width="10" style="215" customWidth="1"/>
    <col min="8" max="8" width="5.625" style="215" customWidth="1"/>
    <col min="9" max="9" width="5.125" style="215" customWidth="1"/>
    <col min="10" max="10" width="5.25" style="215" customWidth="1"/>
    <col min="11" max="11" width="5.25" style="217" customWidth="1"/>
    <col min="12" max="12" width="5.375" style="215" customWidth="1"/>
    <col min="13" max="13" width="5.5" style="215" customWidth="1"/>
    <col min="14" max="14" width="5.875" style="215" customWidth="1"/>
    <col min="15" max="15" width="5.625" style="215" customWidth="1"/>
    <col min="16" max="16" width="9.75" style="215" customWidth="1"/>
    <col min="17" max="17" width="14.125" style="215" customWidth="1"/>
    <col min="18" max="18" width="5.375" style="215" customWidth="1"/>
    <col min="19" max="19" width="5" style="215" customWidth="1"/>
    <col min="20" max="23" width="9.16666666666667" style="215" customWidth="1"/>
    <col min="24" max="16384" width="9.16666666666667" style="215"/>
  </cols>
  <sheetData>
    <row r="1" ht="24.75" customHeight="1" spans="1:19">
      <c r="A1" s="218"/>
      <c r="B1" s="219"/>
      <c r="C1" s="220"/>
      <c r="D1" s="221"/>
      <c r="E1" s="220"/>
      <c r="F1" s="222"/>
      <c r="G1" s="223"/>
      <c r="H1" s="223"/>
      <c r="I1" s="223"/>
      <c r="J1" s="223"/>
      <c r="K1" s="215"/>
      <c r="L1" s="223"/>
      <c r="M1" s="223"/>
      <c r="N1" s="223"/>
      <c r="O1" s="223"/>
      <c r="P1" s="223"/>
      <c r="Q1" s="223"/>
      <c r="R1" s="222"/>
      <c r="S1" s="245" t="s">
        <v>0</v>
      </c>
    </row>
    <row r="2" ht="24.75" customHeight="1" spans="1:19">
      <c r="A2" s="224" t="s">
        <v>1</v>
      </c>
      <c r="B2" s="224"/>
      <c r="C2" s="224"/>
      <c r="D2" s="224"/>
      <c r="E2" s="224"/>
      <c r="F2" s="224"/>
      <c r="G2" s="224"/>
      <c r="H2" s="224"/>
      <c r="I2" s="224"/>
      <c r="J2" s="224"/>
      <c r="K2" s="224"/>
      <c r="L2" s="224"/>
      <c r="M2" s="224"/>
      <c r="N2" s="224"/>
      <c r="O2" s="224"/>
      <c r="P2" s="224"/>
      <c r="Q2" s="224"/>
      <c r="R2" s="224"/>
      <c r="S2" s="224"/>
    </row>
    <row r="3" ht="24.75" customHeight="1" spans="1:19">
      <c r="A3" s="225" t="s">
        <v>2</v>
      </c>
      <c r="B3" s="226"/>
      <c r="C3" s="227"/>
      <c r="D3" s="228"/>
      <c r="E3" s="227"/>
      <c r="F3" s="223"/>
      <c r="G3" s="223"/>
      <c r="H3" s="223"/>
      <c r="I3" s="223"/>
      <c r="J3" s="223"/>
      <c r="K3" s="215"/>
      <c r="L3" s="223"/>
      <c r="M3" s="223"/>
      <c r="N3" s="223"/>
      <c r="O3" s="223"/>
      <c r="P3" s="223"/>
      <c r="Q3" s="223"/>
      <c r="R3" s="223"/>
      <c r="S3" s="246" t="s">
        <v>3</v>
      </c>
    </row>
    <row r="4" ht="15" customHeight="1" spans="1:19">
      <c r="A4" s="229" t="s">
        <v>4</v>
      </c>
      <c r="B4" s="229"/>
      <c r="C4" s="229"/>
      <c r="D4" s="230" t="s">
        <v>5</v>
      </c>
      <c r="E4" s="231"/>
      <c r="F4" s="231"/>
      <c r="G4" s="231"/>
      <c r="H4" s="231"/>
      <c r="I4" s="231"/>
      <c r="J4" s="231"/>
      <c r="K4" s="231"/>
      <c r="L4" s="231"/>
      <c r="M4" s="231"/>
      <c r="N4" s="231"/>
      <c r="O4" s="231"/>
      <c r="P4" s="231"/>
      <c r="Q4" s="231"/>
      <c r="R4" s="231"/>
      <c r="S4" s="231"/>
    </row>
    <row r="5" ht="18" customHeight="1" spans="1:19">
      <c r="A5" s="229" t="s">
        <v>6</v>
      </c>
      <c r="B5" s="229"/>
      <c r="C5" s="231" t="s">
        <v>7</v>
      </c>
      <c r="D5" s="230" t="s">
        <v>8</v>
      </c>
      <c r="E5" s="229" t="s">
        <v>9</v>
      </c>
      <c r="F5" s="229" t="s">
        <v>10</v>
      </c>
      <c r="G5" s="229"/>
      <c r="H5" s="229"/>
      <c r="I5" s="229"/>
      <c r="J5" s="229"/>
      <c r="K5" s="229"/>
      <c r="L5" s="229"/>
      <c r="M5" s="229"/>
      <c r="N5" s="229"/>
      <c r="O5" s="229"/>
      <c r="P5" s="229"/>
      <c r="Q5" s="229"/>
      <c r="R5" s="229"/>
      <c r="S5" s="229"/>
    </row>
    <row r="6" ht="24" customHeight="1" spans="1:19">
      <c r="A6" s="229"/>
      <c r="B6" s="229"/>
      <c r="C6" s="231"/>
      <c r="D6" s="230"/>
      <c r="E6" s="229"/>
      <c r="F6" s="229" t="s">
        <v>11</v>
      </c>
      <c r="G6" s="229"/>
      <c r="H6" s="229"/>
      <c r="I6" s="229"/>
      <c r="J6" s="229"/>
      <c r="K6" s="229"/>
      <c r="L6" s="229" t="s">
        <v>12</v>
      </c>
      <c r="M6" s="229" t="s">
        <v>13</v>
      </c>
      <c r="N6" s="229" t="s">
        <v>14</v>
      </c>
      <c r="O6" s="229"/>
      <c r="P6" s="229" t="s">
        <v>15</v>
      </c>
      <c r="Q6" s="229"/>
      <c r="R6" s="229" t="s">
        <v>16</v>
      </c>
      <c r="S6" s="229" t="s">
        <v>17</v>
      </c>
    </row>
    <row r="7" ht="93" customHeight="1" spans="1:20">
      <c r="A7" s="229"/>
      <c r="B7" s="229"/>
      <c r="C7" s="231"/>
      <c r="D7" s="230"/>
      <c r="E7" s="229"/>
      <c r="F7" s="232" t="s">
        <v>18</v>
      </c>
      <c r="G7" s="229" t="s">
        <v>19</v>
      </c>
      <c r="H7" s="229" t="s">
        <v>20</v>
      </c>
      <c r="I7" s="229" t="s">
        <v>21</v>
      </c>
      <c r="J7" s="229" t="s">
        <v>22</v>
      </c>
      <c r="K7" s="244" t="s">
        <v>23</v>
      </c>
      <c r="L7" s="229"/>
      <c r="M7" s="229"/>
      <c r="N7" s="229" t="s">
        <v>24</v>
      </c>
      <c r="O7" s="240" t="s">
        <v>25</v>
      </c>
      <c r="P7" s="229" t="s">
        <v>26</v>
      </c>
      <c r="Q7" s="233" t="s">
        <v>27</v>
      </c>
      <c r="R7" s="229"/>
      <c r="S7" s="233"/>
      <c r="T7" s="214"/>
    </row>
    <row r="8" s="214" customFormat="1" ht="19" customHeight="1" spans="1:19">
      <c r="A8" s="233" t="s">
        <v>11</v>
      </c>
      <c r="B8" s="233" t="s">
        <v>18</v>
      </c>
      <c r="C8" s="234">
        <v>675.23</v>
      </c>
      <c r="D8" s="235" t="s">
        <v>28</v>
      </c>
      <c r="E8" s="234">
        <v>67.23</v>
      </c>
      <c r="F8" s="234">
        <v>67.23</v>
      </c>
      <c r="G8" s="236">
        <v>67.23</v>
      </c>
      <c r="H8" s="234">
        <v>0</v>
      </c>
      <c r="I8" s="234"/>
      <c r="J8" s="234">
        <v>0</v>
      </c>
      <c r="K8" s="234">
        <v>0</v>
      </c>
      <c r="L8" s="234">
        <v>0</v>
      </c>
      <c r="M8" s="234">
        <v>0</v>
      </c>
      <c r="N8" s="234">
        <v>0</v>
      </c>
      <c r="O8" s="234">
        <v>0</v>
      </c>
      <c r="P8" s="234">
        <v>0</v>
      </c>
      <c r="Q8" s="234">
        <v>0</v>
      </c>
      <c r="R8" s="234">
        <v>0</v>
      </c>
      <c r="S8" s="234">
        <v>0</v>
      </c>
    </row>
    <row r="9" s="214" customFormat="1" ht="18" customHeight="1" spans="1:19">
      <c r="A9" s="233"/>
      <c r="B9" s="237" t="s">
        <v>29</v>
      </c>
      <c r="C9" s="234">
        <v>675.23</v>
      </c>
      <c r="D9" s="238" t="s">
        <v>30</v>
      </c>
      <c r="E9" s="239">
        <v>64.03</v>
      </c>
      <c r="F9" s="234">
        <v>64.03</v>
      </c>
      <c r="G9" s="234">
        <v>64.03</v>
      </c>
      <c r="H9" s="234">
        <v>0</v>
      </c>
      <c r="I9" s="234"/>
      <c r="J9" s="234">
        <v>0</v>
      </c>
      <c r="K9" s="234">
        <v>0</v>
      </c>
      <c r="L9" s="234">
        <v>0</v>
      </c>
      <c r="M9" s="234">
        <v>0</v>
      </c>
      <c r="N9" s="234">
        <v>0</v>
      </c>
      <c r="O9" s="234">
        <v>0</v>
      </c>
      <c r="P9" s="234">
        <v>0</v>
      </c>
      <c r="Q9" s="234">
        <v>0</v>
      </c>
      <c r="R9" s="234">
        <v>0</v>
      </c>
      <c r="S9" s="234">
        <v>0</v>
      </c>
    </row>
    <row r="10" s="214" customFormat="1" ht="28" customHeight="1" spans="1:19">
      <c r="A10" s="233"/>
      <c r="B10" s="237" t="s">
        <v>20</v>
      </c>
      <c r="C10" s="234">
        <v>0</v>
      </c>
      <c r="D10" s="235" t="s">
        <v>31</v>
      </c>
      <c r="E10" s="234">
        <v>3.2</v>
      </c>
      <c r="F10" s="234">
        <v>3.2</v>
      </c>
      <c r="G10" s="234">
        <v>3.2</v>
      </c>
      <c r="H10" s="234">
        <v>0</v>
      </c>
      <c r="I10" s="234"/>
      <c r="J10" s="234">
        <v>0</v>
      </c>
      <c r="K10" s="234">
        <v>0</v>
      </c>
      <c r="L10" s="234">
        <v>0</v>
      </c>
      <c r="M10" s="234">
        <v>0</v>
      </c>
      <c r="N10" s="234">
        <v>0</v>
      </c>
      <c r="O10" s="234">
        <v>0</v>
      </c>
      <c r="P10" s="234">
        <v>0</v>
      </c>
      <c r="Q10" s="234">
        <v>0</v>
      </c>
      <c r="R10" s="234">
        <v>0</v>
      </c>
      <c r="S10" s="234">
        <v>0</v>
      </c>
    </row>
    <row r="11" s="214" customFormat="1" ht="27" customHeight="1" spans="1:19">
      <c r="A11" s="233"/>
      <c r="B11" s="237" t="s">
        <v>21</v>
      </c>
      <c r="C11" s="234"/>
      <c r="D11" s="235" t="s">
        <v>32</v>
      </c>
      <c r="E11" s="234">
        <v>0</v>
      </c>
      <c r="F11" s="234">
        <v>0</v>
      </c>
      <c r="G11" s="234">
        <v>0</v>
      </c>
      <c r="H11" s="234">
        <v>0</v>
      </c>
      <c r="I11" s="234"/>
      <c r="J11" s="234">
        <v>0</v>
      </c>
      <c r="K11" s="234">
        <v>0</v>
      </c>
      <c r="L11" s="234">
        <v>0</v>
      </c>
      <c r="M11" s="234">
        <v>0</v>
      </c>
      <c r="N11" s="234">
        <v>0</v>
      </c>
      <c r="O11" s="234">
        <v>0</v>
      </c>
      <c r="P11" s="234">
        <v>0</v>
      </c>
      <c r="Q11" s="234">
        <v>0</v>
      </c>
      <c r="R11" s="234">
        <v>0</v>
      </c>
      <c r="S11" s="234">
        <v>0</v>
      </c>
    </row>
    <row r="12" s="214" customFormat="1" ht="27" customHeight="1" spans="1:19">
      <c r="A12" s="233"/>
      <c r="B12" s="237" t="s">
        <v>22</v>
      </c>
      <c r="C12" s="234">
        <v>0</v>
      </c>
      <c r="D12" s="235" t="s">
        <v>33</v>
      </c>
      <c r="E12" s="234">
        <v>1191</v>
      </c>
      <c r="F12" s="239">
        <v>608</v>
      </c>
      <c r="G12" s="239">
        <v>608</v>
      </c>
      <c r="H12" s="239">
        <v>0</v>
      </c>
      <c r="I12" s="239"/>
      <c r="J12" s="239">
        <v>0</v>
      </c>
      <c r="K12" s="239">
        <v>0</v>
      </c>
      <c r="L12" s="239">
        <v>0</v>
      </c>
      <c r="M12" s="239">
        <v>0</v>
      </c>
      <c r="N12" s="239">
        <v>0</v>
      </c>
      <c r="O12" s="239">
        <v>0</v>
      </c>
      <c r="P12" s="239">
        <v>583</v>
      </c>
      <c r="Q12" s="239">
        <v>0</v>
      </c>
      <c r="R12" s="239">
        <v>0</v>
      </c>
      <c r="S12" s="239">
        <v>0</v>
      </c>
    </row>
    <row r="13" s="214" customFormat="1" ht="27" customHeight="1" spans="1:19">
      <c r="A13" s="233"/>
      <c r="B13" s="240" t="s">
        <v>23</v>
      </c>
      <c r="C13" s="234">
        <v>0</v>
      </c>
      <c r="D13" s="235" t="s">
        <v>34</v>
      </c>
      <c r="E13" s="234">
        <v>602</v>
      </c>
      <c r="F13" s="239">
        <v>35</v>
      </c>
      <c r="G13" s="239">
        <v>35</v>
      </c>
      <c r="H13" s="239">
        <v>0</v>
      </c>
      <c r="I13" s="239"/>
      <c r="J13" s="239">
        <v>0</v>
      </c>
      <c r="K13" s="239">
        <v>0</v>
      </c>
      <c r="L13" s="239">
        <v>0</v>
      </c>
      <c r="M13" s="239">
        <v>0</v>
      </c>
      <c r="N13" s="239">
        <v>0</v>
      </c>
      <c r="O13" s="239">
        <v>0</v>
      </c>
      <c r="P13" s="239">
        <v>567</v>
      </c>
      <c r="Q13" s="239">
        <v>0</v>
      </c>
      <c r="R13" s="239">
        <v>0</v>
      </c>
      <c r="S13" s="239">
        <v>0</v>
      </c>
    </row>
    <row r="14" s="214" customFormat="1" ht="19" customHeight="1" spans="1:19">
      <c r="A14" s="240" t="s">
        <v>12</v>
      </c>
      <c r="B14" s="240"/>
      <c r="C14" s="234">
        <v>0</v>
      </c>
      <c r="D14" s="235" t="s">
        <v>35</v>
      </c>
      <c r="E14" s="234">
        <v>589</v>
      </c>
      <c r="F14" s="234">
        <v>573</v>
      </c>
      <c r="G14" s="234">
        <v>573</v>
      </c>
      <c r="H14" s="234">
        <v>0</v>
      </c>
      <c r="I14" s="234"/>
      <c r="J14" s="234">
        <v>0</v>
      </c>
      <c r="K14" s="234">
        <v>0</v>
      </c>
      <c r="L14" s="234">
        <v>0</v>
      </c>
      <c r="M14" s="234">
        <v>0</v>
      </c>
      <c r="N14" s="234">
        <v>0</v>
      </c>
      <c r="O14" s="234">
        <v>0</v>
      </c>
      <c r="P14" s="234">
        <v>16</v>
      </c>
      <c r="Q14" s="234">
        <v>0</v>
      </c>
      <c r="R14" s="234">
        <v>0</v>
      </c>
      <c r="S14" s="234">
        <v>0</v>
      </c>
    </row>
    <row r="15" s="214" customFormat="1" ht="16" customHeight="1" spans="1:19">
      <c r="A15" s="237" t="s">
        <v>13</v>
      </c>
      <c r="B15" s="237"/>
      <c r="C15" s="234">
        <v>0</v>
      </c>
      <c r="D15" s="235" t="s">
        <v>36</v>
      </c>
      <c r="E15" s="234">
        <v>0</v>
      </c>
      <c r="F15" s="234">
        <v>0</v>
      </c>
      <c r="G15" s="234">
        <v>0</v>
      </c>
      <c r="H15" s="234">
        <v>0</v>
      </c>
      <c r="I15" s="234"/>
      <c r="J15" s="234">
        <v>0</v>
      </c>
      <c r="K15" s="234">
        <v>0</v>
      </c>
      <c r="L15" s="234">
        <v>0</v>
      </c>
      <c r="M15" s="234">
        <v>0</v>
      </c>
      <c r="N15" s="234">
        <v>0</v>
      </c>
      <c r="O15" s="234">
        <v>0</v>
      </c>
      <c r="P15" s="234">
        <v>0</v>
      </c>
      <c r="Q15" s="234">
        <v>0</v>
      </c>
      <c r="R15" s="234">
        <v>0</v>
      </c>
      <c r="S15" s="234">
        <v>0</v>
      </c>
    </row>
    <row r="16" s="214" customFormat="1" ht="16" customHeight="1" spans="1:19">
      <c r="A16" s="240" t="s">
        <v>14</v>
      </c>
      <c r="B16" s="240"/>
      <c r="C16" s="234">
        <v>0</v>
      </c>
      <c r="D16" s="235"/>
      <c r="E16" s="234"/>
      <c r="F16" s="234"/>
      <c r="G16" s="234"/>
      <c r="H16" s="234"/>
      <c r="I16" s="234"/>
      <c r="J16" s="234"/>
      <c r="K16" s="234"/>
      <c r="L16" s="234"/>
      <c r="M16" s="234"/>
      <c r="N16" s="234"/>
      <c r="O16" s="234"/>
      <c r="P16" s="234"/>
      <c r="Q16" s="234"/>
      <c r="R16" s="234"/>
      <c r="S16" s="234"/>
    </row>
    <row r="17" s="214" customFormat="1" ht="16" customHeight="1" spans="1:19">
      <c r="A17" s="233" t="s">
        <v>15</v>
      </c>
      <c r="B17" s="233"/>
      <c r="C17" s="234">
        <v>583</v>
      </c>
      <c r="D17" s="241"/>
      <c r="E17" s="239"/>
      <c r="F17" s="234"/>
      <c r="G17" s="234"/>
      <c r="H17" s="234"/>
      <c r="I17" s="234"/>
      <c r="J17" s="234"/>
      <c r="K17" s="234"/>
      <c r="L17" s="234"/>
      <c r="M17" s="234"/>
      <c r="N17" s="234"/>
      <c r="O17" s="234"/>
      <c r="P17" s="234"/>
      <c r="Q17" s="234"/>
      <c r="R17" s="234"/>
      <c r="S17" s="234"/>
    </row>
    <row r="18" s="214" customFormat="1" ht="18" customHeight="1" spans="1:19">
      <c r="A18" s="233" t="s">
        <v>17</v>
      </c>
      <c r="B18" s="233"/>
      <c r="C18" s="234">
        <v>0</v>
      </c>
      <c r="D18" s="241"/>
      <c r="E18" s="239"/>
      <c r="F18" s="234"/>
      <c r="G18" s="234"/>
      <c r="H18" s="234"/>
      <c r="I18" s="243"/>
      <c r="J18" s="239"/>
      <c r="K18" s="239"/>
      <c r="L18" s="239"/>
      <c r="M18" s="243"/>
      <c r="N18" s="239"/>
      <c r="O18" s="234"/>
      <c r="P18" s="234"/>
      <c r="Q18" s="234"/>
      <c r="R18" s="234"/>
      <c r="S18" s="234"/>
    </row>
    <row r="19" s="214" customFormat="1" ht="15" customHeight="1" spans="1:19">
      <c r="A19" s="233" t="s">
        <v>37</v>
      </c>
      <c r="B19" s="233"/>
      <c r="C19" s="239">
        <v>1258.23</v>
      </c>
      <c r="D19" s="241"/>
      <c r="E19" s="239"/>
      <c r="F19" s="239"/>
      <c r="G19" s="239"/>
      <c r="H19" s="239"/>
      <c r="I19" s="239"/>
      <c r="J19" s="239"/>
      <c r="K19" s="239"/>
      <c r="L19" s="239"/>
      <c r="M19" s="239"/>
      <c r="N19" s="239"/>
      <c r="O19" s="239"/>
      <c r="P19" s="239"/>
      <c r="Q19" s="239"/>
      <c r="R19" s="239"/>
      <c r="S19" s="239"/>
    </row>
    <row r="20" s="214" customFormat="1" ht="18" customHeight="1" spans="1:19">
      <c r="A20" s="240" t="s">
        <v>38</v>
      </c>
      <c r="B20" s="240"/>
      <c r="C20" s="239">
        <v>0</v>
      </c>
      <c r="D20" s="241"/>
      <c r="E20" s="239"/>
      <c r="F20" s="239"/>
      <c r="G20" s="239"/>
      <c r="H20" s="239"/>
      <c r="I20" s="239"/>
      <c r="J20" s="239"/>
      <c r="K20" s="239"/>
      <c r="L20" s="239"/>
      <c r="M20" s="239"/>
      <c r="N20" s="239"/>
      <c r="O20" s="239"/>
      <c r="P20" s="239"/>
      <c r="Q20" s="239"/>
      <c r="R20" s="239"/>
      <c r="S20" s="239"/>
    </row>
    <row r="21" s="214" customFormat="1" ht="35" customHeight="1" spans="1:19">
      <c r="A21" s="233" t="s">
        <v>39</v>
      </c>
      <c r="B21" s="233"/>
      <c r="C21" s="239">
        <v>1258.23</v>
      </c>
      <c r="D21" s="242" t="s">
        <v>40</v>
      </c>
      <c r="E21" s="234">
        <v>1258.23</v>
      </c>
      <c r="F21" s="243">
        <v>675.23</v>
      </c>
      <c r="G21" s="239">
        <v>675.23</v>
      </c>
      <c r="H21" s="239">
        <v>0</v>
      </c>
      <c r="I21" s="239"/>
      <c r="J21" s="239">
        <v>0</v>
      </c>
      <c r="K21" s="239">
        <v>0</v>
      </c>
      <c r="L21" s="239">
        <v>0</v>
      </c>
      <c r="M21" s="239">
        <v>0</v>
      </c>
      <c r="N21" s="239">
        <v>0</v>
      </c>
      <c r="O21" s="239">
        <v>0</v>
      </c>
      <c r="P21" s="239">
        <v>583</v>
      </c>
      <c r="Q21" s="239">
        <v>0</v>
      </c>
      <c r="R21" s="239">
        <v>0</v>
      </c>
      <c r="S21" s="239">
        <v>0</v>
      </c>
    </row>
    <row r="22" ht="12.75" customHeight="1" spans="11:11">
      <c r="K22" s="215"/>
    </row>
    <row r="23" ht="12.75" customHeight="1" spans="11:11">
      <c r="K23" s="215"/>
    </row>
    <row r="24" ht="9.75" customHeight="1" spans="3:19">
      <c r="C24" s="214"/>
      <c r="F24" s="214"/>
      <c r="G24" s="214"/>
      <c r="H24" s="214"/>
      <c r="I24" s="214"/>
      <c r="J24" s="214"/>
      <c r="K24" s="215"/>
      <c r="L24" s="214"/>
      <c r="M24" s="214"/>
      <c r="N24" s="214"/>
      <c r="O24" s="214"/>
      <c r="P24" s="214"/>
      <c r="Q24" s="214"/>
      <c r="R24" s="214"/>
      <c r="S24" s="214"/>
    </row>
    <row r="25" ht="12.75" customHeight="1" spans="11:11">
      <c r="K25" s="215"/>
    </row>
    <row r="26" ht="12.75" customHeight="1" spans="11:11">
      <c r="K26" s="215"/>
    </row>
    <row r="27" ht="12.75" customHeight="1" spans="11:11">
      <c r="K27" s="215"/>
    </row>
    <row r="28" ht="9.75" customHeight="1" spans="7:11">
      <c r="G28" s="214"/>
      <c r="K28" s="215"/>
    </row>
    <row r="29" spans="11:11">
      <c r="K29" s="215"/>
    </row>
    <row r="30" spans="11:11">
      <c r="K30" s="215"/>
    </row>
    <row r="31" spans="11:11">
      <c r="K31" s="215"/>
    </row>
    <row r="32" spans="11:11">
      <c r="K32" s="215"/>
    </row>
    <row r="33" spans="11:11">
      <c r="K33" s="215"/>
    </row>
    <row r="34" spans="11:11">
      <c r="K34" s="215"/>
    </row>
    <row r="35" spans="11:11">
      <c r="K35" s="215"/>
    </row>
    <row r="36" spans="11:11">
      <c r="K36" s="215"/>
    </row>
    <row r="37" spans="11:11">
      <c r="K37" s="215"/>
    </row>
    <row r="38" spans="11:11">
      <c r="K38" s="215"/>
    </row>
    <row r="39" spans="11:11">
      <c r="K39" s="215"/>
    </row>
    <row r="40" spans="11:11">
      <c r="K40" s="215"/>
    </row>
    <row r="41" spans="11:11">
      <c r="K41" s="215"/>
    </row>
    <row r="42" spans="11:11">
      <c r="K42" s="215"/>
    </row>
    <row r="43" spans="11:11">
      <c r="K43" s="215"/>
    </row>
    <row r="44" spans="11:11">
      <c r="K44" s="215"/>
    </row>
    <row r="45" spans="11:11">
      <c r="K45" s="215"/>
    </row>
    <row r="46" spans="11:11">
      <c r="K46" s="215"/>
    </row>
    <row r="47" spans="11:11">
      <c r="K47" s="215"/>
    </row>
    <row r="48" spans="11:11">
      <c r="K48" s="215"/>
    </row>
    <row r="49" spans="11:11">
      <c r="K49" s="215"/>
    </row>
    <row r="50" spans="11:11">
      <c r="K50" s="215"/>
    </row>
    <row r="51" spans="11:11">
      <c r="K51" s="215"/>
    </row>
    <row r="52" spans="11:11">
      <c r="K52" s="215"/>
    </row>
    <row r="53" spans="11:11">
      <c r="K53" s="215"/>
    </row>
    <row r="54" spans="11:11">
      <c r="K54" s="215"/>
    </row>
    <row r="55" spans="11:11">
      <c r="K55" s="215"/>
    </row>
    <row r="56" spans="11:11">
      <c r="K56" s="215"/>
    </row>
    <row r="57" spans="11:11">
      <c r="K57" s="215"/>
    </row>
    <row r="58" spans="11:11">
      <c r="K58" s="215"/>
    </row>
    <row r="59" spans="11:11">
      <c r="K59" s="215"/>
    </row>
    <row r="60" spans="11:11">
      <c r="K60" s="215"/>
    </row>
    <row r="61" spans="11:11">
      <c r="K61" s="215"/>
    </row>
    <row r="62" spans="11:11">
      <c r="K62" s="215"/>
    </row>
    <row r="63" spans="11:11">
      <c r="K63" s="215"/>
    </row>
    <row r="64" spans="11:11">
      <c r="K64" s="215"/>
    </row>
    <row r="65" spans="11:11">
      <c r="K65" s="215"/>
    </row>
    <row r="66" spans="11:11">
      <c r="K66" s="215"/>
    </row>
    <row r="67" spans="11:11">
      <c r="K67" s="215"/>
    </row>
    <row r="68" spans="11:11">
      <c r="K68" s="215"/>
    </row>
    <row r="69" spans="11:11">
      <c r="K69" s="215"/>
    </row>
    <row r="70" spans="11:11">
      <c r="K70" s="215"/>
    </row>
    <row r="71" spans="11:11">
      <c r="K71" s="215"/>
    </row>
    <row r="72" spans="11:11">
      <c r="K72" s="215"/>
    </row>
    <row r="73" spans="11:11">
      <c r="K73" s="215"/>
    </row>
    <row r="74" spans="11:11">
      <c r="K74" s="215"/>
    </row>
    <row r="75" spans="11:11">
      <c r="K75" s="215"/>
    </row>
    <row r="76" spans="11:11">
      <c r="K76" s="215"/>
    </row>
    <row r="77" spans="11:11">
      <c r="K77" s="215"/>
    </row>
    <row r="78" spans="11:11">
      <c r="K78" s="215"/>
    </row>
    <row r="79" spans="11:11">
      <c r="K79" s="215"/>
    </row>
    <row r="80" spans="11:11">
      <c r="K80" s="215"/>
    </row>
    <row r="81" spans="11:11">
      <c r="K81" s="215"/>
    </row>
    <row r="82" spans="11:11">
      <c r="K82" s="215"/>
    </row>
    <row r="83" spans="11:11">
      <c r="K83" s="215"/>
    </row>
    <row r="84" spans="11:11">
      <c r="K84" s="215"/>
    </row>
    <row r="85" spans="11:11">
      <c r="K85" s="215"/>
    </row>
    <row r="86" spans="11:11">
      <c r="K86" s="215"/>
    </row>
    <row r="87" spans="11:11">
      <c r="K87" s="215"/>
    </row>
    <row r="88" spans="11:11">
      <c r="K88" s="215"/>
    </row>
    <row r="89" spans="11:11">
      <c r="K89" s="215"/>
    </row>
    <row r="90" spans="11:11">
      <c r="K90" s="215"/>
    </row>
    <row r="91" spans="11:11">
      <c r="K91" s="215"/>
    </row>
    <row r="92" spans="11:11">
      <c r="K92" s="215"/>
    </row>
    <row r="93" spans="11:11">
      <c r="K93" s="215"/>
    </row>
    <row r="94" spans="11:11">
      <c r="K94" s="215"/>
    </row>
    <row r="95" spans="11:11">
      <c r="K95" s="215"/>
    </row>
    <row r="96" spans="11:11">
      <c r="K96" s="215"/>
    </row>
    <row r="97" spans="11:11">
      <c r="K97" s="215"/>
    </row>
    <row r="98" spans="11:11">
      <c r="K98" s="215"/>
    </row>
    <row r="99" spans="11:11">
      <c r="K99" s="215"/>
    </row>
    <row r="100" spans="11:11">
      <c r="K100" s="215"/>
    </row>
    <row r="101" spans="11:11">
      <c r="K101" s="215"/>
    </row>
    <row r="102" spans="11:11">
      <c r="K102" s="215"/>
    </row>
    <row r="103" spans="11:11">
      <c r="K103" s="215"/>
    </row>
    <row r="104" spans="11:11">
      <c r="K104" s="215"/>
    </row>
    <row r="105" spans="11:11">
      <c r="K105" s="215"/>
    </row>
    <row r="106" spans="11:11">
      <c r="K106" s="215"/>
    </row>
    <row r="107" spans="11:11">
      <c r="K107" s="215"/>
    </row>
    <row r="108" spans="11:11">
      <c r="K108" s="215"/>
    </row>
    <row r="109" spans="11:11">
      <c r="K109" s="215"/>
    </row>
    <row r="110" spans="11:11">
      <c r="K110" s="215"/>
    </row>
    <row r="111" spans="11:11">
      <c r="K111" s="215"/>
    </row>
    <row r="112" spans="11:11">
      <c r="K112" s="215"/>
    </row>
    <row r="113" spans="11:11">
      <c r="K113" s="215"/>
    </row>
    <row r="114" spans="11:11">
      <c r="K114" s="215"/>
    </row>
  </sheetData>
  <sheetProtection formatCells="0" formatColumns="0" formatRows="0"/>
  <mergeCells count="25">
    <mergeCell ref="A2:S2"/>
    <mergeCell ref="A3:B3"/>
    <mergeCell ref="A4:C4"/>
    <mergeCell ref="D4:S4"/>
    <mergeCell ref="F5:S5"/>
    <mergeCell ref="F6:K6"/>
    <mergeCell ref="N6:O6"/>
    <mergeCell ref="P6:Q6"/>
    <mergeCell ref="A14:B14"/>
    <mergeCell ref="A15:B15"/>
    <mergeCell ref="A16:B16"/>
    <mergeCell ref="A17:B17"/>
    <mergeCell ref="A18:B18"/>
    <mergeCell ref="A19:B19"/>
    <mergeCell ref="A20:B20"/>
    <mergeCell ref="A21:B21"/>
    <mergeCell ref="A8:A13"/>
    <mergeCell ref="C5:C7"/>
    <mergeCell ref="D5:D7"/>
    <mergeCell ref="E5:E7"/>
    <mergeCell ref="L6:L7"/>
    <mergeCell ref="M6:M7"/>
    <mergeCell ref="R6:R7"/>
    <mergeCell ref="S6:S7"/>
    <mergeCell ref="A5:B7"/>
  </mergeCells>
  <printOptions horizontalCentered="1"/>
  <pageMargins left="0.393055555555556" right="0.393055555555556" top="0.393055555555556" bottom="0.393055555555556" header="0" footer="0"/>
  <pageSetup paperSize="9" scale="45" orientation="landscape" horizontalDpi="200" verticalDpi="300"/>
  <headerFooter alignWithMargins="0" scaleWithDoc="0">
    <oddFooter>&amp;C第 &amp;P 页,共 &amp;N 页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5"/>
  <sheetViews>
    <sheetView showGridLines="0" showZeros="0" tabSelected="1" topLeftCell="A8" workbookViewId="0">
      <selection activeCell="E10" sqref="E10:E17"/>
    </sheetView>
  </sheetViews>
  <sheetFormatPr defaultColWidth="9.33333333333333" defaultRowHeight="10.8"/>
  <cols>
    <col min="1" max="1" width="13.125" style="42" customWidth="1"/>
    <col min="2" max="2" width="11.625" style="42" customWidth="1"/>
    <col min="3" max="3" width="15.3333333333333" style="42" customWidth="1"/>
    <col min="4" max="4" width="13.75" style="42" customWidth="1"/>
    <col min="5" max="5" width="15.25" style="42" customWidth="1"/>
    <col min="6" max="6" width="16.75" style="42" customWidth="1"/>
    <col min="7" max="7" width="10.875" style="42" customWidth="1"/>
    <col min="8" max="8" width="32" style="42" customWidth="1"/>
    <col min="9" max="16384" width="9.33333333333333" style="42"/>
  </cols>
  <sheetData>
    <row r="1" ht="18.75" customHeight="1" spans="1:11">
      <c r="A1" s="43"/>
      <c r="B1" s="43"/>
      <c r="C1" s="43"/>
      <c r="D1" s="44"/>
      <c r="E1" s="44"/>
      <c r="F1" s="44"/>
      <c r="G1" s="44"/>
      <c r="H1" s="45" t="s">
        <v>200</v>
      </c>
      <c r="I1" s="44"/>
      <c r="J1" s="44"/>
      <c r="K1" s="44"/>
    </row>
    <row r="2" ht="25.5" customHeight="1" spans="1:11">
      <c r="A2" s="46" t="s">
        <v>201</v>
      </c>
      <c r="B2" s="46"/>
      <c r="C2" s="46"/>
      <c r="D2" s="46"/>
      <c r="E2" s="46"/>
      <c r="F2" s="46"/>
      <c r="G2" s="46"/>
      <c r="H2" s="46"/>
      <c r="I2" s="44"/>
      <c r="J2" s="44"/>
      <c r="K2" s="44"/>
    </row>
    <row r="3" s="40" customFormat="1" ht="40" customHeight="1" spans="1:11">
      <c r="A3" s="47" t="s">
        <v>202</v>
      </c>
      <c r="B3" s="47"/>
      <c r="C3" s="47"/>
      <c r="D3" s="47"/>
      <c r="E3" s="47"/>
      <c r="F3" s="47"/>
      <c r="G3" s="47"/>
      <c r="H3" s="47"/>
      <c r="I3" s="97"/>
      <c r="J3" s="97"/>
      <c r="K3" s="97"/>
    </row>
    <row r="4" s="41" customFormat="1" ht="22.5" customHeight="1" spans="1:11">
      <c r="A4" s="48" t="s">
        <v>203</v>
      </c>
      <c r="B4" s="48"/>
      <c r="C4" s="49" t="s">
        <v>54</v>
      </c>
      <c r="D4" s="50"/>
      <c r="E4" s="50"/>
      <c r="F4" s="50"/>
      <c r="G4" s="48" t="s">
        <v>204</v>
      </c>
      <c r="H4" s="49" t="s">
        <v>53</v>
      </c>
      <c r="I4" s="98"/>
      <c r="J4" s="98"/>
      <c r="K4" s="98"/>
    </row>
    <row r="5" s="41" customFormat="1" ht="22.5" customHeight="1" spans="1:11">
      <c r="A5" s="48" t="s">
        <v>205</v>
      </c>
      <c r="B5" s="51" t="s">
        <v>206</v>
      </c>
      <c r="C5" s="48"/>
      <c r="D5" s="52" t="s">
        <v>207</v>
      </c>
      <c r="E5" s="51" t="s">
        <v>208</v>
      </c>
      <c r="F5" s="48"/>
      <c r="G5" s="48" t="s">
        <v>209</v>
      </c>
      <c r="H5" s="53">
        <v>9</v>
      </c>
      <c r="I5" s="98"/>
      <c r="J5" s="98"/>
      <c r="K5" s="98"/>
    </row>
    <row r="6" s="41" customFormat="1" ht="22.5" customHeight="1" spans="1:11">
      <c r="A6" s="48" t="s">
        <v>210</v>
      </c>
      <c r="B6" s="51" t="s">
        <v>211</v>
      </c>
      <c r="C6" s="52"/>
      <c r="D6" s="52" t="s">
        <v>207</v>
      </c>
      <c r="E6" s="51" t="s">
        <v>212</v>
      </c>
      <c r="F6" s="48"/>
      <c r="G6" s="48" t="s">
        <v>213</v>
      </c>
      <c r="H6" s="53">
        <v>9</v>
      </c>
      <c r="I6" s="98"/>
      <c r="J6" s="98"/>
      <c r="K6" s="98"/>
    </row>
    <row r="7" s="41" customFormat="1" ht="33" customHeight="1" spans="1:11">
      <c r="A7" s="52" t="s">
        <v>214</v>
      </c>
      <c r="B7" s="54" t="s">
        <v>215</v>
      </c>
      <c r="C7" s="55"/>
      <c r="D7" s="55"/>
      <c r="E7" s="55"/>
      <c r="F7" s="55"/>
      <c r="G7" s="55"/>
      <c r="H7" s="55"/>
      <c r="I7" s="98"/>
      <c r="J7" s="99"/>
      <c r="K7" s="98"/>
    </row>
    <row r="8" s="40" customFormat="1" ht="19" customHeight="1" spans="1:11">
      <c r="A8" s="56" t="s">
        <v>216</v>
      </c>
      <c r="B8" s="57" t="s">
        <v>217</v>
      </c>
      <c r="C8" s="57" t="s">
        <v>218</v>
      </c>
      <c r="D8" s="57"/>
      <c r="E8" s="57" t="s">
        <v>219</v>
      </c>
      <c r="F8" s="57"/>
      <c r="G8" s="57"/>
      <c r="H8" s="57" t="s">
        <v>220</v>
      </c>
      <c r="I8" s="97"/>
      <c r="J8" s="97"/>
      <c r="K8" s="97"/>
    </row>
    <row r="9" s="40" customFormat="1" ht="19" customHeight="1" spans="1:11">
      <c r="A9" s="58"/>
      <c r="B9" s="59"/>
      <c r="C9" s="57"/>
      <c r="D9" s="57"/>
      <c r="E9" s="59" t="s">
        <v>221</v>
      </c>
      <c r="F9" s="59" t="s">
        <v>222</v>
      </c>
      <c r="G9" s="59" t="s">
        <v>223</v>
      </c>
      <c r="H9" s="59"/>
      <c r="I9" s="97"/>
      <c r="J9" s="97"/>
      <c r="K9" s="97"/>
    </row>
    <row r="10" s="41" customFormat="1" ht="24" customHeight="1" spans="1:11">
      <c r="A10" s="60"/>
      <c r="B10" s="54" t="s">
        <v>224</v>
      </c>
      <c r="C10" s="51" t="s">
        <v>225</v>
      </c>
      <c r="D10" s="52"/>
      <c r="E10" s="61">
        <v>18</v>
      </c>
      <c r="F10" s="61">
        <v>18</v>
      </c>
      <c r="G10" s="61"/>
      <c r="H10" s="51" t="s">
        <v>226</v>
      </c>
      <c r="I10" s="98"/>
      <c r="J10" s="98"/>
      <c r="K10" s="98"/>
    </row>
    <row r="11" s="41" customFormat="1" ht="24" customHeight="1" spans="1:11">
      <c r="A11" s="60"/>
      <c r="B11" s="54" t="s">
        <v>227</v>
      </c>
      <c r="C11" s="51" t="s">
        <v>228</v>
      </c>
      <c r="D11" s="52"/>
      <c r="E11" s="61">
        <v>625</v>
      </c>
      <c r="F11" s="61">
        <v>625</v>
      </c>
      <c r="G11" s="61"/>
      <c r="H11" s="51" t="s">
        <v>226</v>
      </c>
      <c r="I11" s="98"/>
      <c r="J11" s="98"/>
      <c r="K11" s="98"/>
    </row>
    <row r="12" s="41" customFormat="1" ht="24" customHeight="1" spans="1:11">
      <c r="A12" s="60"/>
      <c r="B12" s="54" t="s">
        <v>229</v>
      </c>
      <c r="C12" s="51" t="s">
        <v>230</v>
      </c>
      <c r="D12" s="52"/>
      <c r="E12" s="61">
        <v>62</v>
      </c>
      <c r="F12" s="61">
        <v>62</v>
      </c>
      <c r="G12" s="61"/>
      <c r="H12" s="51" t="s">
        <v>226</v>
      </c>
      <c r="I12" s="98"/>
      <c r="J12" s="98"/>
      <c r="K12" s="98"/>
    </row>
    <row r="13" s="41" customFormat="1" ht="24" customHeight="1" spans="1:11">
      <c r="A13" s="60"/>
      <c r="B13" s="54" t="s">
        <v>231</v>
      </c>
      <c r="C13" s="51" t="s">
        <v>232</v>
      </c>
      <c r="D13" s="52"/>
      <c r="E13" s="61">
        <v>37</v>
      </c>
      <c r="F13" s="61">
        <v>37</v>
      </c>
      <c r="G13" s="61"/>
      <c r="H13" s="51" t="s">
        <v>226</v>
      </c>
      <c r="I13" s="98"/>
      <c r="J13" s="98"/>
      <c r="K13" s="98"/>
    </row>
    <row r="14" s="41" customFormat="1" ht="24" customHeight="1" spans="1:11">
      <c r="A14" s="60"/>
      <c r="B14" s="54" t="s">
        <v>233</v>
      </c>
      <c r="C14" s="51" t="s">
        <v>234</v>
      </c>
      <c r="D14" s="52"/>
      <c r="E14" s="61">
        <v>320</v>
      </c>
      <c r="F14" s="61">
        <v>320</v>
      </c>
      <c r="G14" s="61"/>
      <c r="H14" s="51" t="s">
        <v>226</v>
      </c>
      <c r="I14" s="98"/>
      <c r="J14" s="98"/>
      <c r="K14" s="98"/>
    </row>
    <row r="15" s="41" customFormat="1" ht="24" customHeight="1" spans="1:11">
      <c r="A15" s="62"/>
      <c r="B15" s="54" t="s">
        <v>235</v>
      </c>
      <c r="C15" s="51" t="s">
        <v>236</v>
      </c>
      <c r="D15" s="51"/>
      <c r="E15" s="61">
        <v>53.9</v>
      </c>
      <c r="F15" s="61">
        <v>53.9</v>
      </c>
      <c r="G15" s="61"/>
      <c r="H15" s="51" t="s">
        <v>226</v>
      </c>
      <c r="I15" s="98"/>
      <c r="J15" s="98"/>
      <c r="K15" s="98"/>
    </row>
    <row r="16" s="41" customFormat="1" ht="24" customHeight="1" spans="1:11">
      <c r="A16" s="62"/>
      <c r="B16" s="54" t="s">
        <v>237</v>
      </c>
      <c r="C16" s="63" t="s">
        <v>238</v>
      </c>
      <c r="D16" s="64"/>
      <c r="E16" s="61">
        <v>22</v>
      </c>
      <c r="F16" s="61">
        <v>22</v>
      </c>
      <c r="G16" s="61"/>
      <c r="H16" s="51" t="s">
        <v>226</v>
      </c>
      <c r="I16" s="98"/>
      <c r="J16" s="98"/>
      <c r="K16" s="98"/>
    </row>
    <row r="17" s="41" customFormat="1" ht="24" customHeight="1" spans="1:11">
      <c r="A17" s="62"/>
      <c r="B17" s="54" t="s">
        <v>239</v>
      </c>
      <c r="C17" s="51" t="s">
        <v>240</v>
      </c>
      <c r="D17" s="52"/>
      <c r="E17" s="61">
        <v>120.33</v>
      </c>
      <c r="F17" s="61">
        <v>120.33</v>
      </c>
      <c r="G17" s="61"/>
      <c r="H17" s="51" t="s">
        <v>226</v>
      </c>
      <c r="I17" s="98"/>
      <c r="J17" s="98"/>
      <c r="K17" s="98"/>
    </row>
    <row r="18" s="41" customFormat="1" ht="19" customHeight="1" spans="1:11">
      <c r="A18" s="65" t="s">
        <v>241</v>
      </c>
      <c r="B18" s="50" t="s">
        <v>242</v>
      </c>
      <c r="C18" s="63" t="s">
        <v>243</v>
      </c>
      <c r="D18" s="66"/>
      <c r="E18" s="66"/>
      <c r="F18" s="66"/>
      <c r="G18" s="66"/>
      <c r="H18" s="67"/>
      <c r="I18" s="98"/>
      <c r="J18" s="98"/>
      <c r="K18" s="98"/>
    </row>
    <row r="19" s="41" customFormat="1" ht="19" customHeight="1" spans="1:11">
      <c r="A19" s="68"/>
      <c r="B19" s="50" t="s">
        <v>244</v>
      </c>
      <c r="C19" s="63" t="s">
        <v>245</v>
      </c>
      <c r="D19" s="66"/>
      <c r="E19" s="66"/>
      <c r="F19" s="66"/>
      <c r="G19" s="66"/>
      <c r="H19" s="67"/>
      <c r="I19" s="98"/>
      <c r="J19" s="98"/>
      <c r="K19" s="98"/>
    </row>
    <row r="20" s="41" customFormat="1" ht="19" customHeight="1" spans="1:11">
      <c r="A20" s="68"/>
      <c r="B20" s="50" t="s">
        <v>246</v>
      </c>
      <c r="C20" s="63" t="s">
        <v>247</v>
      </c>
      <c r="D20" s="66"/>
      <c r="E20" s="66"/>
      <c r="F20" s="66"/>
      <c r="G20" s="66"/>
      <c r="H20" s="67"/>
      <c r="I20" s="98"/>
      <c r="J20" s="98"/>
      <c r="K20" s="98"/>
    </row>
    <row r="21" s="41" customFormat="1" ht="19" customHeight="1" spans="1:11">
      <c r="A21" s="68"/>
      <c r="B21" s="50" t="s">
        <v>248</v>
      </c>
      <c r="C21" s="63" t="s">
        <v>249</v>
      </c>
      <c r="D21" s="66"/>
      <c r="E21" s="66"/>
      <c r="F21" s="66"/>
      <c r="G21" s="66"/>
      <c r="H21" s="67"/>
      <c r="I21" s="98"/>
      <c r="J21" s="98"/>
      <c r="K21" s="98"/>
    </row>
    <row r="22" s="41" customFormat="1" ht="19" customHeight="1" spans="1:11">
      <c r="A22" s="69"/>
      <c r="B22" s="50" t="s">
        <v>250</v>
      </c>
      <c r="C22" s="63" t="s">
        <v>251</v>
      </c>
      <c r="D22" s="66"/>
      <c r="E22" s="66"/>
      <c r="F22" s="66"/>
      <c r="G22" s="66"/>
      <c r="H22" s="67"/>
      <c r="I22" s="98"/>
      <c r="J22" s="98"/>
      <c r="K22" s="98"/>
    </row>
    <row r="23" s="40" customFormat="1" ht="19" customHeight="1" spans="1:11">
      <c r="A23" s="57" t="s">
        <v>252</v>
      </c>
      <c r="B23" s="57" t="s">
        <v>253</v>
      </c>
      <c r="C23" s="57" t="s">
        <v>254</v>
      </c>
      <c r="D23" s="57" t="s">
        <v>255</v>
      </c>
      <c r="E23" s="57"/>
      <c r="F23" s="57"/>
      <c r="G23" s="57" t="s">
        <v>256</v>
      </c>
      <c r="H23" s="57"/>
      <c r="I23" s="97"/>
      <c r="J23" s="97"/>
      <c r="K23" s="97"/>
    </row>
    <row r="24" s="41" customFormat="1" ht="19" customHeight="1" spans="1:11">
      <c r="A24" s="48"/>
      <c r="B24" s="48" t="s">
        <v>257</v>
      </c>
      <c r="C24" s="65" t="s">
        <v>258</v>
      </c>
      <c r="D24" s="50" t="s">
        <v>259</v>
      </c>
      <c r="E24" s="50"/>
      <c r="F24" s="50"/>
      <c r="G24" s="54" t="s">
        <v>260</v>
      </c>
      <c r="H24" s="70"/>
      <c r="I24" s="98"/>
      <c r="J24" s="98"/>
      <c r="K24" s="98"/>
    </row>
    <row r="25" s="41" customFormat="1" ht="19" customHeight="1" spans="1:11">
      <c r="A25" s="48"/>
      <c r="B25" s="48"/>
      <c r="C25" s="68"/>
      <c r="D25" s="50" t="s">
        <v>261</v>
      </c>
      <c r="E25" s="50"/>
      <c r="F25" s="50"/>
      <c r="G25" s="71" t="s">
        <v>262</v>
      </c>
      <c r="H25" s="72"/>
      <c r="I25" s="98"/>
      <c r="J25" s="98"/>
      <c r="K25" s="98"/>
    </row>
    <row r="26" s="41" customFormat="1" ht="19" customHeight="1" spans="1:11">
      <c r="A26" s="48"/>
      <c r="B26" s="48"/>
      <c r="C26" s="68"/>
      <c r="D26" s="50" t="s">
        <v>263</v>
      </c>
      <c r="E26" s="50"/>
      <c r="F26" s="50"/>
      <c r="G26" s="71" t="s">
        <v>264</v>
      </c>
      <c r="H26" s="72"/>
      <c r="I26" s="98"/>
      <c r="J26" s="98"/>
      <c r="K26" s="98"/>
    </row>
    <row r="27" s="41" customFormat="1" ht="19" customHeight="1" spans="1:11">
      <c r="A27" s="48"/>
      <c r="B27" s="48"/>
      <c r="C27" s="73"/>
      <c r="D27" s="74" t="s">
        <v>265</v>
      </c>
      <c r="E27" s="75"/>
      <c r="F27" s="72"/>
      <c r="G27" s="71" t="s">
        <v>264</v>
      </c>
      <c r="H27" s="72"/>
      <c r="I27" s="98"/>
      <c r="J27" s="98"/>
      <c r="K27" s="98"/>
    </row>
    <row r="28" s="41" customFormat="1" ht="19" customHeight="1" spans="1:11">
      <c r="A28" s="48"/>
      <c r="B28" s="48"/>
      <c r="C28" s="48" t="s">
        <v>266</v>
      </c>
      <c r="D28" s="50" t="s">
        <v>267</v>
      </c>
      <c r="E28" s="50"/>
      <c r="F28" s="50"/>
      <c r="G28" s="76" t="s">
        <v>268</v>
      </c>
      <c r="H28" s="77"/>
      <c r="I28" s="98"/>
      <c r="J28" s="98"/>
      <c r="K28" s="98"/>
    </row>
    <row r="29" s="41" customFormat="1" ht="19" customHeight="1" spans="1:11">
      <c r="A29" s="48"/>
      <c r="B29" s="48"/>
      <c r="C29" s="48"/>
      <c r="D29" s="50" t="s">
        <v>269</v>
      </c>
      <c r="E29" s="50"/>
      <c r="F29" s="50"/>
      <c r="G29" s="76" t="s">
        <v>270</v>
      </c>
      <c r="H29" s="77"/>
      <c r="I29" s="98"/>
      <c r="J29" s="98"/>
      <c r="K29" s="98"/>
    </row>
    <row r="30" s="41" customFormat="1" ht="19" customHeight="1" spans="1:11">
      <c r="A30" s="48"/>
      <c r="B30" s="48"/>
      <c r="C30" s="48"/>
      <c r="D30" s="50" t="s">
        <v>271</v>
      </c>
      <c r="E30" s="50"/>
      <c r="F30" s="50"/>
      <c r="G30" s="76" t="s">
        <v>272</v>
      </c>
      <c r="H30" s="77"/>
      <c r="I30" s="98"/>
      <c r="J30" s="98"/>
      <c r="K30" s="98"/>
    </row>
    <row r="31" s="41" customFormat="1" ht="19" customHeight="1" spans="1:11">
      <c r="A31" s="48"/>
      <c r="B31" s="48"/>
      <c r="C31" s="78" t="s">
        <v>273</v>
      </c>
      <c r="D31" s="50" t="s">
        <v>274</v>
      </c>
      <c r="E31" s="50"/>
      <c r="F31" s="50"/>
      <c r="G31" s="79" t="s">
        <v>275</v>
      </c>
      <c r="H31" s="80"/>
      <c r="I31" s="98"/>
      <c r="J31" s="98"/>
      <c r="K31" s="98"/>
    </row>
    <row r="32" s="41" customFormat="1" ht="19" customHeight="1" spans="1:11">
      <c r="A32" s="48"/>
      <c r="B32" s="48"/>
      <c r="C32" s="78"/>
      <c r="D32" s="50" t="s">
        <v>269</v>
      </c>
      <c r="E32" s="50"/>
      <c r="F32" s="50"/>
      <c r="G32" s="76" t="s">
        <v>276</v>
      </c>
      <c r="H32" s="77"/>
      <c r="I32" s="98"/>
      <c r="J32" s="98"/>
      <c r="K32" s="98"/>
    </row>
    <row r="33" s="41" customFormat="1" ht="19" customHeight="1" spans="1:11">
      <c r="A33" s="48"/>
      <c r="B33" s="48"/>
      <c r="C33" s="78"/>
      <c r="D33" s="50" t="s">
        <v>271</v>
      </c>
      <c r="E33" s="50"/>
      <c r="F33" s="50"/>
      <c r="G33" s="76" t="s">
        <v>277</v>
      </c>
      <c r="H33" s="77"/>
      <c r="I33" s="98"/>
      <c r="J33" s="98"/>
      <c r="K33" s="98"/>
    </row>
    <row r="34" s="41" customFormat="1" ht="53" customHeight="1" spans="1:11">
      <c r="A34" s="48"/>
      <c r="B34" s="48"/>
      <c r="C34" s="78" t="s">
        <v>278</v>
      </c>
      <c r="D34" s="50" t="s">
        <v>279</v>
      </c>
      <c r="E34" s="50"/>
      <c r="F34" s="50"/>
      <c r="G34" s="79" t="s">
        <v>280</v>
      </c>
      <c r="H34" s="80"/>
      <c r="I34" s="98"/>
      <c r="J34" s="98"/>
      <c r="K34" s="98"/>
    </row>
    <row r="35" s="41" customFormat="1" ht="19" customHeight="1" spans="1:11">
      <c r="A35" s="48"/>
      <c r="B35" s="48"/>
      <c r="C35" s="78"/>
      <c r="D35" s="50" t="s">
        <v>269</v>
      </c>
      <c r="E35" s="50"/>
      <c r="F35" s="50"/>
      <c r="G35" s="76" t="s">
        <v>281</v>
      </c>
      <c r="H35" s="77"/>
      <c r="I35" s="98"/>
      <c r="J35" s="98"/>
      <c r="K35" s="98"/>
    </row>
    <row r="36" s="41" customFormat="1" ht="19" customHeight="1" spans="1:11">
      <c r="A36" s="48"/>
      <c r="B36" s="48"/>
      <c r="C36" s="78"/>
      <c r="D36" s="50" t="s">
        <v>271</v>
      </c>
      <c r="E36" s="50"/>
      <c r="F36" s="50"/>
      <c r="G36" s="76" t="s">
        <v>282</v>
      </c>
      <c r="H36" s="77"/>
      <c r="I36" s="98"/>
      <c r="J36" s="98"/>
      <c r="K36" s="98"/>
    </row>
    <row r="37" s="41" customFormat="1" ht="19" customHeight="1" spans="1:11">
      <c r="A37" s="48"/>
      <c r="B37" s="48" t="s">
        <v>283</v>
      </c>
      <c r="C37" s="78" t="s">
        <v>284</v>
      </c>
      <c r="D37" s="50" t="s">
        <v>285</v>
      </c>
      <c r="E37" s="50"/>
      <c r="F37" s="50"/>
      <c r="G37" s="79" t="s">
        <v>286</v>
      </c>
      <c r="H37" s="80"/>
      <c r="I37" s="98"/>
      <c r="J37" s="98"/>
      <c r="K37" s="98"/>
    </row>
    <row r="38" s="41" customFormat="1" ht="19" customHeight="1" spans="1:11">
      <c r="A38" s="48"/>
      <c r="B38" s="48"/>
      <c r="C38" s="78" t="s">
        <v>287</v>
      </c>
      <c r="D38" s="50" t="s">
        <v>288</v>
      </c>
      <c r="E38" s="50"/>
      <c r="F38" s="50"/>
      <c r="G38" s="79" t="s">
        <v>289</v>
      </c>
      <c r="H38" s="80"/>
      <c r="I38" s="98"/>
      <c r="J38" s="98"/>
      <c r="K38" s="98"/>
    </row>
    <row r="39" s="41" customFormat="1" ht="19" customHeight="1" spans="1:11">
      <c r="A39" s="48"/>
      <c r="B39" s="48"/>
      <c r="C39" s="78" t="s">
        <v>290</v>
      </c>
      <c r="D39" s="50" t="s">
        <v>291</v>
      </c>
      <c r="E39" s="50"/>
      <c r="F39" s="50"/>
      <c r="G39" s="79" t="s">
        <v>290</v>
      </c>
      <c r="H39" s="80"/>
      <c r="I39" s="98"/>
      <c r="J39" s="98"/>
      <c r="K39" s="98"/>
    </row>
    <row r="40" s="41" customFormat="1" ht="19" customHeight="1" spans="1:11">
      <c r="A40" s="48"/>
      <c r="B40" s="48"/>
      <c r="C40" s="78" t="s">
        <v>292</v>
      </c>
      <c r="D40" s="50" t="s">
        <v>288</v>
      </c>
      <c r="E40" s="50"/>
      <c r="F40" s="50"/>
      <c r="G40" s="79" t="s">
        <v>289</v>
      </c>
      <c r="H40" s="80"/>
      <c r="I40" s="98"/>
      <c r="J40" s="98"/>
      <c r="K40" s="98"/>
    </row>
    <row r="41" s="41" customFormat="1" ht="19" customHeight="1" spans="1:11">
      <c r="A41" s="48"/>
      <c r="B41" s="48" t="s">
        <v>293</v>
      </c>
      <c r="C41" s="81" t="s">
        <v>294</v>
      </c>
      <c r="D41" s="50" t="s">
        <v>295</v>
      </c>
      <c r="E41" s="50"/>
      <c r="F41" s="50"/>
      <c r="G41" s="79" t="s">
        <v>296</v>
      </c>
      <c r="H41" s="80"/>
      <c r="I41" s="98"/>
      <c r="J41" s="98"/>
      <c r="K41" s="98"/>
    </row>
    <row r="42" s="41" customFormat="1" ht="19" customHeight="1" spans="1:11">
      <c r="A42" s="48"/>
      <c r="B42" s="48"/>
      <c r="C42" s="82"/>
      <c r="D42" s="50" t="s">
        <v>297</v>
      </c>
      <c r="E42" s="50"/>
      <c r="F42" s="50"/>
      <c r="G42" s="76" t="s">
        <v>268</v>
      </c>
      <c r="H42" s="77"/>
      <c r="I42" s="98"/>
      <c r="J42" s="98"/>
      <c r="K42" s="98"/>
    </row>
    <row r="43" s="41" customFormat="1" ht="19" customHeight="1" spans="1:11">
      <c r="A43" s="48"/>
      <c r="B43" s="48"/>
      <c r="C43" s="82"/>
      <c r="D43" s="50" t="s">
        <v>298</v>
      </c>
      <c r="E43" s="50"/>
      <c r="F43" s="50"/>
      <c r="G43" s="79" t="s">
        <v>268</v>
      </c>
      <c r="H43" s="80"/>
      <c r="I43" s="98"/>
      <c r="J43" s="98"/>
      <c r="K43" s="98"/>
    </row>
    <row r="44" s="41" customFormat="1" ht="32" customHeight="1" spans="1:11">
      <c r="A44" s="52" t="s">
        <v>299</v>
      </c>
      <c r="B44" s="51" t="s">
        <v>300</v>
      </c>
      <c r="C44" s="52"/>
      <c r="D44" s="52"/>
      <c r="E44" s="52"/>
      <c r="F44" s="52"/>
      <c r="G44" s="52"/>
      <c r="H44" s="52"/>
      <c r="I44" s="98"/>
      <c r="J44" s="98"/>
      <c r="K44" s="98"/>
    </row>
    <row r="45" s="40" customFormat="1" ht="14.25" customHeight="1" spans="1:11">
      <c r="A45" s="59" t="s">
        <v>301</v>
      </c>
      <c r="B45" s="59"/>
      <c r="C45" s="59"/>
      <c r="D45" s="59"/>
      <c r="E45" s="59"/>
      <c r="F45" s="59"/>
      <c r="G45" s="59"/>
      <c r="H45" s="59"/>
      <c r="I45" s="97"/>
      <c r="J45" s="97"/>
      <c r="K45" s="97"/>
    </row>
    <row r="46" s="40" customFormat="1" ht="14.25" customHeight="1" spans="1:11">
      <c r="A46" s="59" t="s">
        <v>302</v>
      </c>
      <c r="B46" s="83" t="s">
        <v>303</v>
      </c>
      <c r="C46" s="83"/>
      <c r="D46" s="83"/>
      <c r="E46" s="83"/>
      <c r="F46" s="83"/>
      <c r="G46" s="83"/>
      <c r="H46" s="83"/>
      <c r="I46" s="97"/>
      <c r="J46" s="97"/>
      <c r="K46" s="97"/>
    </row>
    <row r="47" s="40" customFormat="1" ht="24" customHeight="1" spans="1:11">
      <c r="A47" s="59"/>
      <c r="B47" s="59" t="s">
        <v>304</v>
      </c>
      <c r="C47" s="59" t="s">
        <v>305</v>
      </c>
      <c r="D47" s="59" t="s">
        <v>306</v>
      </c>
      <c r="E47" s="59" t="s">
        <v>307</v>
      </c>
      <c r="F47" s="59" t="s">
        <v>308</v>
      </c>
      <c r="G47" s="84" t="s">
        <v>309</v>
      </c>
      <c r="H47" s="85"/>
      <c r="I47" s="97"/>
      <c r="J47" s="97"/>
      <c r="K47" s="97"/>
    </row>
    <row r="48" s="41" customFormat="1" ht="24" customHeight="1" spans="1:11">
      <c r="A48" s="86">
        <v>1258.23</v>
      </c>
      <c r="B48" s="87"/>
      <c r="C48" s="87">
        <v>1258.23</v>
      </c>
      <c r="D48" s="87"/>
      <c r="E48" s="87"/>
      <c r="F48" s="87"/>
      <c r="G48" s="88"/>
      <c r="H48" s="64"/>
      <c r="I48" s="98"/>
      <c r="J48" s="98"/>
      <c r="K48" s="98"/>
    </row>
    <row r="49" s="40" customFormat="1" ht="14.25" customHeight="1" spans="1:11">
      <c r="A49" s="59" t="s">
        <v>310</v>
      </c>
      <c r="B49" s="59"/>
      <c r="C49" s="59"/>
      <c r="D49" s="59"/>
      <c r="E49" s="59"/>
      <c r="F49" s="59"/>
      <c r="G49" s="59"/>
      <c r="H49" s="59"/>
      <c r="I49" s="97"/>
      <c r="J49" s="97"/>
      <c r="K49" s="97"/>
    </row>
    <row r="50" s="40" customFormat="1" ht="14.25" customHeight="1" spans="1:11">
      <c r="A50" s="59" t="s">
        <v>311</v>
      </c>
      <c r="B50" s="83" t="s">
        <v>303</v>
      </c>
      <c r="C50" s="83"/>
      <c r="D50" s="83"/>
      <c r="E50" s="83"/>
      <c r="F50" s="83"/>
      <c r="G50" s="83"/>
      <c r="H50" s="83"/>
      <c r="I50" s="97"/>
      <c r="J50" s="97"/>
      <c r="K50" s="97"/>
    </row>
    <row r="51" s="40" customFormat="1" ht="14.25" customHeight="1" spans="1:11">
      <c r="A51" s="59"/>
      <c r="B51" s="59" t="s">
        <v>312</v>
      </c>
      <c r="C51" s="59" t="s">
        <v>303</v>
      </c>
      <c r="D51" s="59"/>
      <c r="E51" s="59" t="s">
        <v>89</v>
      </c>
      <c r="F51" s="89" t="s">
        <v>313</v>
      </c>
      <c r="G51" s="90"/>
      <c r="H51" s="59" t="s">
        <v>314</v>
      </c>
      <c r="I51" s="100"/>
      <c r="J51" s="100"/>
      <c r="K51" s="100"/>
    </row>
    <row r="52" s="40" customFormat="1" ht="24" customHeight="1" spans="1:11">
      <c r="A52" s="59"/>
      <c r="B52" s="59"/>
      <c r="C52" s="59" t="s">
        <v>315</v>
      </c>
      <c r="D52" s="59" t="s">
        <v>316</v>
      </c>
      <c r="E52" s="59"/>
      <c r="F52" s="59" t="s">
        <v>317</v>
      </c>
      <c r="G52" s="59" t="s">
        <v>318</v>
      </c>
      <c r="H52" s="59"/>
      <c r="I52" s="100"/>
      <c r="J52" s="100"/>
      <c r="K52" s="100"/>
    </row>
    <row r="53" s="41" customFormat="1" ht="24" customHeight="1" spans="1:11">
      <c r="A53" s="86">
        <v>1258.23</v>
      </c>
      <c r="B53" s="87">
        <v>67.23</v>
      </c>
      <c r="C53" s="86">
        <v>64.03</v>
      </c>
      <c r="D53" s="86">
        <v>3.2</v>
      </c>
      <c r="E53" s="86">
        <v>1191</v>
      </c>
      <c r="F53" s="86">
        <v>589</v>
      </c>
      <c r="G53" s="86">
        <v>602</v>
      </c>
      <c r="H53" s="86"/>
      <c r="I53" s="98"/>
      <c r="J53" s="98"/>
      <c r="K53" s="98"/>
    </row>
    <row r="54" s="40" customFormat="1" ht="14.25" customHeight="1" spans="1:11">
      <c r="A54" s="59" t="s">
        <v>319</v>
      </c>
      <c r="B54" s="83" t="s">
        <v>303</v>
      </c>
      <c r="C54" s="83"/>
      <c r="D54" s="83"/>
      <c r="E54" s="83"/>
      <c r="F54" s="83"/>
      <c r="G54" s="83"/>
      <c r="H54" s="59"/>
      <c r="I54" s="97"/>
      <c r="J54" s="97"/>
      <c r="K54" s="97"/>
    </row>
    <row r="55" s="40" customFormat="1" ht="24" customHeight="1" spans="1:11">
      <c r="A55" s="59"/>
      <c r="B55" s="59" t="s">
        <v>320</v>
      </c>
      <c r="C55" s="59" t="s">
        <v>321</v>
      </c>
      <c r="D55" s="59" t="s">
        <v>322</v>
      </c>
      <c r="E55" s="83" t="s">
        <v>323</v>
      </c>
      <c r="F55" s="59" t="s">
        <v>324</v>
      </c>
      <c r="G55" s="59" t="s">
        <v>325</v>
      </c>
      <c r="H55" s="59"/>
      <c r="I55" s="97"/>
      <c r="J55" s="97"/>
      <c r="K55" s="97"/>
    </row>
    <row r="56" s="41" customFormat="1" ht="24" customHeight="1" spans="1:11">
      <c r="A56" s="86"/>
      <c r="B56" s="86"/>
      <c r="C56" s="86"/>
      <c r="D56" s="86"/>
      <c r="E56" s="86"/>
      <c r="F56" s="86"/>
      <c r="G56" s="86"/>
      <c r="H56" s="91"/>
      <c r="I56" s="98"/>
      <c r="J56" s="98"/>
      <c r="K56" s="98"/>
    </row>
    <row r="57" s="40" customFormat="1" ht="14.25" customHeight="1" spans="1:11">
      <c r="A57" s="59" t="s">
        <v>326</v>
      </c>
      <c r="B57" s="59"/>
      <c r="C57" s="59"/>
      <c r="D57" s="59"/>
      <c r="E57" s="59"/>
      <c r="F57" s="59"/>
      <c r="G57" s="59"/>
      <c r="H57" s="59"/>
      <c r="I57" s="97"/>
      <c r="J57" s="97"/>
      <c r="K57" s="97"/>
    </row>
    <row r="58" s="40" customFormat="1" ht="14.25" customHeight="1" spans="1:11">
      <c r="A58" s="59" t="s">
        <v>327</v>
      </c>
      <c r="B58" s="83" t="s">
        <v>303</v>
      </c>
      <c r="C58" s="83"/>
      <c r="D58" s="83"/>
      <c r="E58" s="83"/>
      <c r="F58" s="83"/>
      <c r="G58" s="83"/>
      <c r="H58" s="83"/>
      <c r="I58" s="97"/>
      <c r="J58" s="97"/>
      <c r="K58" s="100"/>
    </row>
    <row r="59" s="40" customFormat="1" ht="14.25" customHeight="1" spans="1:11">
      <c r="A59" s="59"/>
      <c r="B59" s="59" t="s">
        <v>328</v>
      </c>
      <c r="C59" s="59" t="s">
        <v>329</v>
      </c>
      <c r="D59" s="92"/>
      <c r="E59" s="92"/>
      <c r="F59" s="92"/>
      <c r="G59" s="92"/>
      <c r="H59" s="92"/>
      <c r="I59" s="97"/>
      <c r="J59" s="97"/>
      <c r="K59" s="97"/>
    </row>
    <row r="60" s="41" customFormat="1" ht="14.25" customHeight="1" spans="1:11">
      <c r="A60" s="86"/>
      <c r="B60" s="86"/>
      <c r="C60" s="86"/>
      <c r="D60" s="91"/>
      <c r="E60" s="91"/>
      <c r="F60" s="91"/>
      <c r="G60" s="91"/>
      <c r="H60" s="91"/>
      <c r="I60" s="98"/>
      <c r="J60" s="98"/>
      <c r="K60" s="98"/>
    </row>
    <row r="61" s="41" customFormat="1" ht="26" customHeight="1" spans="1:11">
      <c r="A61" s="52" t="s">
        <v>330</v>
      </c>
      <c r="B61" s="51" t="s">
        <v>330</v>
      </c>
      <c r="C61" s="52"/>
      <c r="D61" s="52"/>
      <c r="E61" s="52"/>
      <c r="F61" s="52"/>
      <c r="G61" s="52"/>
      <c r="H61" s="52"/>
      <c r="I61" s="98"/>
      <c r="J61" s="98"/>
      <c r="K61" s="98"/>
    </row>
    <row r="62" s="40" customFormat="1" ht="14.25" customHeight="1" spans="1:11">
      <c r="A62" s="59" t="s">
        <v>331</v>
      </c>
      <c r="B62" s="59"/>
      <c r="C62" s="59"/>
      <c r="D62" s="59"/>
      <c r="E62" s="59"/>
      <c r="F62" s="59"/>
      <c r="G62" s="59"/>
      <c r="H62" s="59"/>
      <c r="I62" s="97"/>
      <c r="J62" s="97"/>
      <c r="K62" s="97"/>
    </row>
    <row r="63" s="40" customFormat="1" ht="14.25" customHeight="1" spans="1:11">
      <c r="A63" s="93" t="s">
        <v>211</v>
      </c>
      <c r="B63" s="94"/>
      <c r="C63" s="93" t="s">
        <v>332</v>
      </c>
      <c r="D63" s="94"/>
      <c r="E63" s="95">
        <v>63968339</v>
      </c>
      <c r="F63" s="96"/>
      <c r="G63" s="59" t="s">
        <v>333</v>
      </c>
      <c r="H63" s="59"/>
      <c r="I63" s="97"/>
      <c r="J63" s="97"/>
      <c r="K63" s="97"/>
    </row>
    <row r="64" s="41" customFormat="1" ht="14.25" customHeight="1" spans="1:11">
      <c r="A64" s="93" t="s">
        <v>334</v>
      </c>
      <c r="B64" s="94"/>
      <c r="C64" s="93" t="s">
        <v>335</v>
      </c>
      <c r="D64" s="94"/>
      <c r="E64" s="95">
        <v>63968778</v>
      </c>
      <c r="F64" s="96"/>
      <c r="G64" s="51" t="s">
        <v>333</v>
      </c>
      <c r="H64" s="52"/>
      <c r="I64" s="98"/>
      <c r="J64" s="98"/>
      <c r="K64" s="98"/>
    </row>
    <row r="65" s="40" customFormat="1" ht="14.25" customHeight="1" spans="1:11">
      <c r="A65" s="59"/>
      <c r="B65" s="59"/>
      <c r="C65" s="59"/>
      <c r="D65" s="59"/>
      <c r="E65" s="92"/>
      <c r="F65" s="92"/>
      <c r="G65" s="59"/>
      <c r="H65" s="59"/>
      <c r="I65" s="97"/>
      <c r="J65" s="97"/>
      <c r="K65" s="97"/>
    </row>
    <row r="66" s="40" customFormat="1" ht="14.25" customHeight="1" spans="1:11">
      <c r="A66" s="59"/>
      <c r="B66" s="59"/>
      <c r="C66" s="101"/>
      <c r="D66" s="101"/>
      <c r="E66" s="92"/>
      <c r="F66" s="92"/>
      <c r="G66" s="59"/>
      <c r="H66" s="59"/>
      <c r="I66" s="97"/>
      <c r="J66" s="97"/>
      <c r="K66" s="97"/>
    </row>
    <row r="67" s="40" customFormat="1" ht="14.25" customHeight="1" spans="1:11">
      <c r="A67" s="59"/>
      <c r="B67" s="59"/>
      <c r="C67" s="59"/>
      <c r="D67" s="59"/>
      <c r="E67" s="92"/>
      <c r="F67" s="92"/>
      <c r="G67" s="59"/>
      <c r="H67" s="59"/>
      <c r="I67" s="97"/>
      <c r="J67" s="97"/>
      <c r="K67" s="97"/>
    </row>
    <row r="68" s="40" customFormat="1" ht="14.25" customHeight="1" spans="1:11">
      <c r="A68" s="102"/>
      <c r="B68" s="102"/>
      <c r="C68" s="102"/>
      <c r="D68" s="102"/>
      <c r="E68" s="103"/>
      <c r="F68" s="103"/>
      <c r="G68" s="102"/>
      <c r="H68" s="102"/>
      <c r="I68" s="97"/>
      <c r="J68" s="97"/>
      <c r="K68" s="97"/>
    </row>
    <row r="69" s="40" customFormat="1" ht="14.25" customHeight="1" spans="1:11">
      <c r="A69" s="104" t="s">
        <v>336</v>
      </c>
      <c r="B69" s="105"/>
      <c r="C69" s="105"/>
      <c r="D69" s="105"/>
      <c r="E69" s="104" t="s">
        <v>337</v>
      </c>
      <c r="F69" s="105"/>
      <c r="G69" s="105"/>
      <c r="H69" s="106"/>
      <c r="I69" s="97"/>
      <c r="J69" s="97"/>
      <c r="K69" s="97"/>
    </row>
    <row r="70" s="40" customFormat="1" ht="14.25" customHeight="1" spans="1:11">
      <c r="A70" s="107"/>
      <c r="B70" s="108"/>
      <c r="C70" s="108"/>
      <c r="D70" s="108"/>
      <c r="E70" s="107"/>
      <c r="F70" s="108"/>
      <c r="G70" s="108"/>
      <c r="H70" s="109"/>
      <c r="I70" s="97"/>
      <c r="J70" s="97"/>
      <c r="K70" s="97"/>
    </row>
    <row r="71" s="40" customFormat="1" ht="11" customHeight="1" spans="1:11">
      <c r="A71" s="110" t="s">
        <v>338</v>
      </c>
      <c r="B71" s="111"/>
      <c r="C71" s="111"/>
      <c r="D71" s="111"/>
      <c r="E71" s="110" t="s">
        <v>339</v>
      </c>
      <c r="F71" s="111"/>
      <c r="G71" s="112" t="s">
        <v>340</v>
      </c>
      <c r="H71" s="113"/>
      <c r="I71" s="97"/>
      <c r="J71" s="97"/>
      <c r="K71" s="97"/>
    </row>
    <row r="72" ht="14.25" customHeight="1" spans="1:11">
      <c r="A72" s="114" t="s">
        <v>341</v>
      </c>
      <c r="B72" s="115"/>
      <c r="C72" s="115"/>
      <c r="D72" s="115"/>
      <c r="E72" s="115"/>
      <c r="F72" s="115"/>
      <c r="G72" s="115"/>
      <c r="H72" s="116"/>
      <c r="I72" s="44"/>
      <c r="J72" s="44"/>
      <c r="K72" s="44"/>
    </row>
    <row r="73" ht="14.25" customHeight="1" spans="1:11">
      <c r="A73" s="114"/>
      <c r="B73" s="115"/>
      <c r="C73" s="115"/>
      <c r="D73" s="115"/>
      <c r="E73" s="115"/>
      <c r="F73" s="115"/>
      <c r="G73" s="115"/>
      <c r="H73" s="116"/>
      <c r="I73" s="44"/>
      <c r="J73" s="44"/>
      <c r="K73" s="44"/>
    </row>
    <row r="74" ht="14.25" customHeight="1" spans="1:11">
      <c r="A74" s="114" t="s">
        <v>342</v>
      </c>
      <c r="B74" s="115"/>
      <c r="C74" s="115"/>
      <c r="D74" s="115"/>
      <c r="E74" s="115"/>
      <c r="F74" s="115"/>
      <c r="G74" s="115"/>
      <c r="H74" s="116"/>
      <c r="I74" s="44"/>
      <c r="J74" s="44"/>
      <c r="K74" s="44"/>
    </row>
    <row r="75" ht="10" customHeight="1" spans="1:11">
      <c r="A75" s="117" t="s">
        <v>343</v>
      </c>
      <c r="B75" s="118"/>
      <c r="C75" s="118"/>
      <c r="D75" s="118"/>
      <c r="E75" s="118"/>
      <c r="F75" s="118"/>
      <c r="G75" s="118"/>
      <c r="H75" s="119"/>
      <c r="I75" s="44"/>
      <c r="J75" s="44"/>
      <c r="K75" s="44"/>
    </row>
  </sheetData>
  <sheetProtection formatCells="0" formatColumns="0" formatRows="0"/>
  <mergeCells count="132">
    <mergeCell ref="A1:C1"/>
    <mergeCell ref="A2:H2"/>
    <mergeCell ref="A3:H3"/>
    <mergeCell ref="A4:B4"/>
    <mergeCell ref="C4:F4"/>
    <mergeCell ref="B5:C5"/>
    <mergeCell ref="E5:F5"/>
    <mergeCell ref="B6:C6"/>
    <mergeCell ref="E6:F6"/>
    <mergeCell ref="B7:H7"/>
    <mergeCell ref="E8:G8"/>
    <mergeCell ref="C10:D10"/>
    <mergeCell ref="C11:D11"/>
    <mergeCell ref="C12:D12"/>
    <mergeCell ref="C13:D13"/>
    <mergeCell ref="C14:D14"/>
    <mergeCell ref="C15:D15"/>
    <mergeCell ref="C16:D16"/>
    <mergeCell ref="C17:D17"/>
    <mergeCell ref="C18:H18"/>
    <mergeCell ref="C19:H19"/>
    <mergeCell ref="C20:H20"/>
    <mergeCell ref="C21:H21"/>
    <mergeCell ref="C22:H22"/>
    <mergeCell ref="D23:F23"/>
    <mergeCell ref="G23:H23"/>
    <mergeCell ref="D24:F24"/>
    <mergeCell ref="G24:H24"/>
    <mergeCell ref="D25:F25"/>
    <mergeCell ref="G25:H25"/>
    <mergeCell ref="D26:F26"/>
    <mergeCell ref="G26:H26"/>
    <mergeCell ref="D27:F27"/>
    <mergeCell ref="D28:F28"/>
    <mergeCell ref="G28:H28"/>
    <mergeCell ref="D29:F29"/>
    <mergeCell ref="G29:H29"/>
    <mergeCell ref="D30:F30"/>
    <mergeCell ref="G30:H30"/>
    <mergeCell ref="D31:F31"/>
    <mergeCell ref="G31:H31"/>
    <mergeCell ref="D32:F32"/>
    <mergeCell ref="G32:H32"/>
    <mergeCell ref="D33:F33"/>
    <mergeCell ref="G33:H33"/>
    <mergeCell ref="D34:F34"/>
    <mergeCell ref="G34:H34"/>
    <mergeCell ref="D35:F35"/>
    <mergeCell ref="G35:H35"/>
    <mergeCell ref="D36:F36"/>
    <mergeCell ref="G36:H36"/>
    <mergeCell ref="D37:F37"/>
    <mergeCell ref="G37:H37"/>
    <mergeCell ref="D38:F38"/>
    <mergeCell ref="G38:H38"/>
    <mergeCell ref="D39:F39"/>
    <mergeCell ref="G39:H39"/>
    <mergeCell ref="D40:F40"/>
    <mergeCell ref="G40:H40"/>
    <mergeCell ref="D41:F41"/>
    <mergeCell ref="G41:H41"/>
    <mergeCell ref="D42:F42"/>
    <mergeCell ref="G42:H42"/>
    <mergeCell ref="D43:F43"/>
    <mergeCell ref="G43:H43"/>
    <mergeCell ref="B44:H44"/>
    <mergeCell ref="A45:H45"/>
    <mergeCell ref="B46:H46"/>
    <mergeCell ref="G47:H47"/>
    <mergeCell ref="G48:H48"/>
    <mergeCell ref="A49:H49"/>
    <mergeCell ref="B50:H50"/>
    <mergeCell ref="C51:D51"/>
    <mergeCell ref="F51:G51"/>
    <mergeCell ref="B54:F54"/>
    <mergeCell ref="A57:H57"/>
    <mergeCell ref="B58:H58"/>
    <mergeCell ref="B61:H61"/>
    <mergeCell ref="A62:H62"/>
    <mergeCell ref="A63:B63"/>
    <mergeCell ref="C63:D63"/>
    <mergeCell ref="E63:F63"/>
    <mergeCell ref="G63:H63"/>
    <mergeCell ref="A64:B64"/>
    <mergeCell ref="C64:D64"/>
    <mergeCell ref="E64:F64"/>
    <mergeCell ref="G64:H64"/>
    <mergeCell ref="A65:B65"/>
    <mergeCell ref="C65:D65"/>
    <mergeCell ref="E65:F65"/>
    <mergeCell ref="G65:H65"/>
    <mergeCell ref="A66:B66"/>
    <mergeCell ref="C66:D66"/>
    <mergeCell ref="E66:F66"/>
    <mergeCell ref="G66:H66"/>
    <mergeCell ref="A67:B67"/>
    <mergeCell ref="C67:D67"/>
    <mergeCell ref="E67:F67"/>
    <mergeCell ref="G67:H67"/>
    <mergeCell ref="A68:B68"/>
    <mergeCell ref="C68:D68"/>
    <mergeCell ref="E68:F68"/>
    <mergeCell ref="G68:H68"/>
    <mergeCell ref="A71:D71"/>
    <mergeCell ref="E71:F71"/>
    <mergeCell ref="G71:H71"/>
    <mergeCell ref="A74:H74"/>
    <mergeCell ref="A75:H75"/>
    <mergeCell ref="A8:A17"/>
    <mergeCell ref="A18:A22"/>
    <mergeCell ref="A23:A43"/>
    <mergeCell ref="A46:A47"/>
    <mergeCell ref="A50:A52"/>
    <mergeCell ref="A54:A55"/>
    <mergeCell ref="A58:A59"/>
    <mergeCell ref="B8:B9"/>
    <mergeCell ref="B24:B36"/>
    <mergeCell ref="B37:B40"/>
    <mergeCell ref="B41:B43"/>
    <mergeCell ref="B51:B52"/>
    <mergeCell ref="C24:C27"/>
    <mergeCell ref="C28:C30"/>
    <mergeCell ref="C31:C33"/>
    <mergeCell ref="C34:C36"/>
    <mergeCell ref="C41:C43"/>
    <mergeCell ref="E51:E52"/>
    <mergeCell ref="H8:H9"/>
    <mergeCell ref="H51:H52"/>
    <mergeCell ref="H54:H55"/>
    <mergeCell ref="C8:D9"/>
    <mergeCell ref="A69:D70"/>
    <mergeCell ref="E69:H70"/>
  </mergeCells>
  <pageMargins left="0.75" right="0.75" top="1" bottom="1" header="0.5" footer="0.5"/>
  <pageSetup paperSize="9" orientation="portrait" horizontalDpi="200" verticalDpi="3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I20"/>
  <sheetViews>
    <sheetView showGridLines="0" showZeros="0" topLeftCell="A7" workbookViewId="0">
      <selection activeCell="A1" sqref="$A1:$XFD10"/>
    </sheetView>
  </sheetViews>
  <sheetFormatPr defaultColWidth="4.625" defaultRowHeight="19" customHeight="1"/>
  <cols>
    <col min="1" max="16384" width="4.625" style="20" customWidth="1"/>
  </cols>
  <sheetData>
    <row r="1" customHeight="1" spans="86:86">
      <c r="CH1" s="34" t="s">
        <v>344</v>
      </c>
    </row>
    <row r="2" customHeight="1" spans="1:96">
      <c r="A2" s="21" t="s">
        <v>345</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row>
    <row r="3" s="18" customFormat="1" customHeight="1" spans="1:96">
      <c r="A3" s="22" t="s">
        <v>2</v>
      </c>
      <c r="B3" s="22"/>
      <c r="C3" s="22"/>
      <c r="D3" s="22"/>
      <c r="E3" s="22"/>
      <c r="F3" s="22"/>
      <c r="G3" s="22"/>
      <c r="H3" s="22"/>
      <c r="I3" s="22"/>
      <c r="J3" s="22"/>
      <c r="K3" s="22"/>
      <c r="L3" s="22"/>
      <c r="M3" s="22"/>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35" t="s">
        <v>3</v>
      </c>
      <c r="CM3" s="35"/>
      <c r="CN3" s="35"/>
      <c r="CO3" s="35"/>
      <c r="CP3" s="35"/>
      <c r="CQ3" s="35"/>
      <c r="CR3" s="28"/>
    </row>
    <row r="4" s="18" customFormat="1" ht="37" customHeight="1" spans="1:96">
      <c r="A4" s="23" t="s">
        <v>346</v>
      </c>
      <c r="B4" s="23" t="s">
        <v>347</v>
      </c>
      <c r="C4" s="24" t="s">
        <v>348</v>
      </c>
      <c r="D4" s="23"/>
      <c r="E4" s="23" t="s">
        <v>349</v>
      </c>
      <c r="F4" s="23" t="s">
        <v>350</v>
      </c>
      <c r="G4" s="23" t="s">
        <v>351</v>
      </c>
      <c r="H4" s="23" t="s">
        <v>207</v>
      </c>
      <c r="I4" s="23" t="s">
        <v>352</v>
      </c>
      <c r="J4" s="23" t="s">
        <v>353</v>
      </c>
      <c r="K4" s="24" t="s">
        <v>354</v>
      </c>
      <c r="L4" s="24"/>
      <c r="M4" s="24"/>
      <c r="N4" s="23"/>
      <c r="O4" s="24" t="s">
        <v>355</v>
      </c>
      <c r="P4" s="23"/>
      <c r="Q4" s="24" t="s">
        <v>356</v>
      </c>
      <c r="R4" s="23"/>
      <c r="S4" s="24" t="s">
        <v>357</v>
      </c>
      <c r="T4" s="23"/>
      <c r="U4" s="24" t="s">
        <v>358</v>
      </c>
      <c r="V4" s="24"/>
      <c r="W4" s="24"/>
      <c r="X4" s="24"/>
      <c r="Y4" s="24"/>
      <c r="Z4" s="23"/>
      <c r="AA4" s="23" t="s">
        <v>359</v>
      </c>
      <c r="AB4" s="23" t="s">
        <v>360</v>
      </c>
      <c r="AC4" s="24" t="s">
        <v>361</v>
      </c>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row>
    <row r="5" s="18" customFormat="1" ht="36" customHeight="1" spans="1:96">
      <c r="A5" s="23"/>
      <c r="B5" s="23"/>
      <c r="C5" s="25" t="s">
        <v>362</v>
      </c>
      <c r="D5" s="25" t="s">
        <v>363</v>
      </c>
      <c r="E5" s="23"/>
      <c r="F5" s="23"/>
      <c r="G5" s="23"/>
      <c r="H5" s="23"/>
      <c r="I5" s="23"/>
      <c r="J5" s="23"/>
      <c r="K5" s="25" t="s">
        <v>364</v>
      </c>
      <c r="L5" s="25" t="s">
        <v>365</v>
      </c>
      <c r="M5" s="25" t="s">
        <v>366</v>
      </c>
      <c r="N5" s="25" t="s">
        <v>367</v>
      </c>
      <c r="O5" s="25" t="s">
        <v>368</v>
      </c>
      <c r="P5" s="25" t="s">
        <v>369</v>
      </c>
      <c r="Q5" s="25" t="s">
        <v>370</v>
      </c>
      <c r="R5" s="25" t="s">
        <v>371</v>
      </c>
      <c r="S5" s="25" t="s">
        <v>372</v>
      </c>
      <c r="T5" s="25" t="s">
        <v>373</v>
      </c>
      <c r="U5" s="29" t="s">
        <v>374</v>
      </c>
      <c r="V5" s="29"/>
      <c r="W5" s="25"/>
      <c r="X5" s="29" t="s">
        <v>375</v>
      </c>
      <c r="Y5" s="29"/>
      <c r="Z5" s="25"/>
      <c r="AA5" s="23"/>
      <c r="AB5" s="23"/>
      <c r="AC5" s="29" t="s">
        <v>376</v>
      </c>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5"/>
      <c r="BI5" s="29" t="s">
        <v>377</v>
      </c>
      <c r="BJ5" s="29"/>
      <c r="BK5" s="29"/>
      <c r="BL5" s="29"/>
      <c r="BM5" s="29"/>
      <c r="BN5" s="29"/>
      <c r="BO5" s="29"/>
      <c r="BP5" s="29"/>
      <c r="BQ5" s="29"/>
      <c r="BR5" s="29"/>
      <c r="BS5" s="29"/>
      <c r="BT5" s="29"/>
      <c r="BU5" s="29"/>
      <c r="BV5" s="29"/>
      <c r="BW5" s="29"/>
      <c r="BX5" s="29"/>
      <c r="BY5" s="29"/>
      <c r="BZ5" s="29"/>
      <c r="CA5" s="29"/>
      <c r="CB5" s="29"/>
      <c r="CC5" s="29"/>
      <c r="CD5" s="29"/>
      <c r="CE5" s="29"/>
      <c r="CF5" s="29"/>
      <c r="CG5" s="29"/>
      <c r="CH5" s="29"/>
      <c r="CI5" s="29"/>
      <c r="CJ5" s="29"/>
      <c r="CK5" s="29"/>
      <c r="CL5" s="29"/>
      <c r="CM5" s="29"/>
      <c r="CN5" s="25"/>
      <c r="CO5" s="29" t="s">
        <v>378</v>
      </c>
      <c r="CP5" s="29"/>
      <c r="CQ5" s="29"/>
      <c r="CR5" s="29"/>
    </row>
    <row r="6" s="18" customFormat="1" ht="40" customHeight="1" spans="1:96">
      <c r="A6" s="23"/>
      <c r="B6" s="23"/>
      <c r="C6" s="23"/>
      <c r="D6" s="23"/>
      <c r="E6" s="23"/>
      <c r="F6" s="23"/>
      <c r="G6" s="23"/>
      <c r="H6" s="23"/>
      <c r="I6" s="23"/>
      <c r="J6" s="23"/>
      <c r="K6" s="23"/>
      <c r="L6" s="23"/>
      <c r="M6" s="23"/>
      <c r="N6" s="23"/>
      <c r="O6" s="23"/>
      <c r="P6" s="23"/>
      <c r="Q6" s="23"/>
      <c r="R6" s="23"/>
      <c r="S6" s="23"/>
      <c r="T6" s="23"/>
      <c r="U6" s="25" t="s">
        <v>379</v>
      </c>
      <c r="V6" s="25" t="s">
        <v>29</v>
      </c>
      <c r="W6" s="25" t="s">
        <v>223</v>
      </c>
      <c r="X6" s="25" t="s">
        <v>380</v>
      </c>
      <c r="Y6" s="25" t="s">
        <v>381</v>
      </c>
      <c r="Z6" s="25" t="s">
        <v>382</v>
      </c>
      <c r="AA6" s="23"/>
      <c r="AB6" s="23"/>
      <c r="AC6" s="29" t="s">
        <v>383</v>
      </c>
      <c r="AD6" s="29"/>
      <c r="AE6" s="29"/>
      <c r="AF6" s="25"/>
      <c r="AG6" s="29" t="s">
        <v>384</v>
      </c>
      <c r="AH6" s="29"/>
      <c r="AI6" s="29"/>
      <c r="AJ6" s="25"/>
      <c r="AK6" s="29" t="s">
        <v>385</v>
      </c>
      <c r="AL6" s="29"/>
      <c r="AM6" s="29"/>
      <c r="AN6" s="25"/>
      <c r="AO6" s="29" t="s">
        <v>386</v>
      </c>
      <c r="AP6" s="29"/>
      <c r="AQ6" s="29"/>
      <c r="AR6" s="25"/>
      <c r="AS6" s="29" t="s">
        <v>387</v>
      </c>
      <c r="AT6" s="29"/>
      <c r="AU6" s="29"/>
      <c r="AV6" s="25"/>
      <c r="AW6" s="29" t="s">
        <v>388</v>
      </c>
      <c r="AX6" s="29"/>
      <c r="AY6" s="29"/>
      <c r="AZ6" s="25"/>
      <c r="BA6" s="29" t="s">
        <v>389</v>
      </c>
      <c r="BB6" s="29"/>
      <c r="BC6" s="29"/>
      <c r="BD6" s="25"/>
      <c r="BE6" s="29" t="s">
        <v>390</v>
      </c>
      <c r="BF6" s="29"/>
      <c r="BG6" s="29"/>
      <c r="BH6" s="25"/>
      <c r="BI6" s="29" t="s">
        <v>391</v>
      </c>
      <c r="BJ6" s="29"/>
      <c r="BK6" s="29"/>
      <c r="BL6" s="25"/>
      <c r="BM6" s="29" t="s">
        <v>392</v>
      </c>
      <c r="BN6" s="29"/>
      <c r="BO6" s="29"/>
      <c r="BP6" s="25"/>
      <c r="BQ6" s="29" t="s">
        <v>393</v>
      </c>
      <c r="BR6" s="29"/>
      <c r="BS6" s="29"/>
      <c r="BT6" s="25"/>
      <c r="BU6" s="29" t="s">
        <v>394</v>
      </c>
      <c r="BV6" s="29"/>
      <c r="BW6" s="29"/>
      <c r="BX6" s="25"/>
      <c r="BY6" s="29" t="s">
        <v>395</v>
      </c>
      <c r="BZ6" s="29"/>
      <c r="CA6" s="29"/>
      <c r="CB6" s="25"/>
      <c r="CC6" s="29" t="s">
        <v>396</v>
      </c>
      <c r="CD6" s="29"/>
      <c r="CE6" s="29"/>
      <c r="CF6" s="25"/>
      <c r="CG6" s="29" t="s">
        <v>397</v>
      </c>
      <c r="CH6" s="29"/>
      <c r="CI6" s="29"/>
      <c r="CJ6" s="25"/>
      <c r="CK6" s="29" t="s">
        <v>398</v>
      </c>
      <c r="CL6" s="29"/>
      <c r="CM6" s="29"/>
      <c r="CN6" s="25"/>
      <c r="CO6" s="25" t="s">
        <v>399</v>
      </c>
      <c r="CP6" s="25" t="s">
        <v>400</v>
      </c>
      <c r="CQ6" s="25" t="s">
        <v>401</v>
      </c>
      <c r="CR6" s="29" t="s">
        <v>402</v>
      </c>
    </row>
    <row r="7" s="18" customFormat="1" ht="86" customHeight="1" spans="1:113">
      <c r="A7" s="26"/>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32" t="s">
        <v>403</v>
      </c>
      <c r="AD7" s="32" t="s">
        <v>404</v>
      </c>
      <c r="AE7" s="32" t="s">
        <v>276</v>
      </c>
      <c r="AF7" s="32" t="s">
        <v>405</v>
      </c>
      <c r="AG7" s="32" t="s">
        <v>406</v>
      </c>
      <c r="AH7" s="32" t="s">
        <v>407</v>
      </c>
      <c r="AI7" s="32" t="s">
        <v>281</v>
      </c>
      <c r="AJ7" s="32" t="s">
        <v>408</v>
      </c>
      <c r="AK7" s="32" t="s">
        <v>409</v>
      </c>
      <c r="AL7" s="32" t="s">
        <v>410</v>
      </c>
      <c r="AM7" s="32" t="s">
        <v>411</v>
      </c>
      <c r="AN7" s="32" t="s">
        <v>412</v>
      </c>
      <c r="AO7" s="32" t="s">
        <v>413</v>
      </c>
      <c r="AP7" s="32" t="s">
        <v>414</v>
      </c>
      <c r="AQ7" s="32" t="s">
        <v>415</v>
      </c>
      <c r="AR7" s="32" t="s">
        <v>416</v>
      </c>
      <c r="AS7" s="32" t="s">
        <v>417</v>
      </c>
      <c r="AT7" s="32" t="s">
        <v>418</v>
      </c>
      <c r="AU7" s="32" t="s">
        <v>419</v>
      </c>
      <c r="AV7" s="32" t="s">
        <v>420</v>
      </c>
      <c r="AW7" s="32" t="s">
        <v>421</v>
      </c>
      <c r="AX7" s="32" t="s">
        <v>422</v>
      </c>
      <c r="AY7" s="32" t="s">
        <v>423</v>
      </c>
      <c r="AZ7" s="32" t="s">
        <v>424</v>
      </c>
      <c r="BA7" s="32" t="s">
        <v>425</v>
      </c>
      <c r="BB7" s="32" t="s">
        <v>426</v>
      </c>
      <c r="BC7" s="32" t="s">
        <v>427</v>
      </c>
      <c r="BD7" s="32" t="s">
        <v>428</v>
      </c>
      <c r="BE7" s="32" t="s">
        <v>429</v>
      </c>
      <c r="BF7" s="32" t="s">
        <v>430</v>
      </c>
      <c r="BG7" s="32" t="s">
        <v>431</v>
      </c>
      <c r="BH7" s="32" t="s">
        <v>432</v>
      </c>
      <c r="BI7" s="32" t="s">
        <v>433</v>
      </c>
      <c r="BJ7" s="32" t="s">
        <v>434</v>
      </c>
      <c r="BK7" s="32" t="s">
        <v>435</v>
      </c>
      <c r="BL7" s="32" t="s">
        <v>436</v>
      </c>
      <c r="BM7" s="32" t="s">
        <v>437</v>
      </c>
      <c r="BN7" s="32" t="s">
        <v>438</v>
      </c>
      <c r="BO7" s="32" t="s">
        <v>439</v>
      </c>
      <c r="BP7" s="32" t="s">
        <v>440</v>
      </c>
      <c r="BQ7" s="32" t="s">
        <v>441</v>
      </c>
      <c r="BR7" s="32" t="s">
        <v>442</v>
      </c>
      <c r="BS7" s="32" t="s">
        <v>443</v>
      </c>
      <c r="BT7" s="32" t="s">
        <v>444</v>
      </c>
      <c r="BU7" s="32" t="s">
        <v>445</v>
      </c>
      <c r="BV7" s="32" t="s">
        <v>446</v>
      </c>
      <c r="BW7" s="32" t="s">
        <v>447</v>
      </c>
      <c r="BX7" s="32" t="s">
        <v>448</v>
      </c>
      <c r="BY7" s="32" t="s">
        <v>449</v>
      </c>
      <c r="BZ7" s="32" t="s">
        <v>450</v>
      </c>
      <c r="CA7" s="32" t="s">
        <v>451</v>
      </c>
      <c r="CB7" s="32" t="s">
        <v>452</v>
      </c>
      <c r="CC7" s="32" t="s">
        <v>453</v>
      </c>
      <c r="CD7" s="32" t="s">
        <v>454</v>
      </c>
      <c r="CE7" s="32" t="s">
        <v>455</v>
      </c>
      <c r="CF7" s="32" t="s">
        <v>456</v>
      </c>
      <c r="CG7" s="32" t="s">
        <v>291</v>
      </c>
      <c r="CH7" s="32" t="s">
        <v>269</v>
      </c>
      <c r="CI7" s="32" t="s">
        <v>271</v>
      </c>
      <c r="CJ7" s="32" t="s">
        <v>457</v>
      </c>
      <c r="CK7" s="32" t="s">
        <v>379</v>
      </c>
      <c r="CL7" s="32" t="s">
        <v>29</v>
      </c>
      <c r="CM7" s="32" t="s">
        <v>223</v>
      </c>
      <c r="CN7" s="32" t="s">
        <v>380</v>
      </c>
      <c r="CO7" s="26"/>
      <c r="CP7" s="26"/>
      <c r="CQ7" s="26"/>
      <c r="CR7" s="36"/>
      <c r="CS7" s="19"/>
      <c r="CT7" s="19"/>
      <c r="CU7" s="19"/>
      <c r="CV7" s="19"/>
      <c r="CW7" s="19"/>
      <c r="CX7" s="19"/>
      <c r="CY7" s="19"/>
      <c r="CZ7" s="19"/>
      <c r="DA7" s="19"/>
      <c r="DB7" s="19"/>
      <c r="DC7" s="19"/>
      <c r="DD7" s="19"/>
      <c r="DE7" s="19"/>
      <c r="DF7" s="19"/>
      <c r="DG7" s="19"/>
      <c r="DH7" s="19"/>
      <c r="DI7" s="19"/>
    </row>
    <row r="8" s="19" customFormat="1" ht="210" customHeight="1" spans="1:113">
      <c r="A8" s="27" t="s">
        <v>458</v>
      </c>
      <c r="B8" s="27" t="s">
        <v>459</v>
      </c>
      <c r="C8" s="27" t="s">
        <v>460</v>
      </c>
      <c r="D8" s="27" t="s">
        <v>461</v>
      </c>
      <c r="E8" s="27" t="s">
        <v>335</v>
      </c>
      <c r="F8" s="27" t="s">
        <v>462</v>
      </c>
      <c r="G8" s="27" t="s">
        <v>206</v>
      </c>
      <c r="H8" s="27" t="s">
        <v>463</v>
      </c>
      <c r="I8" s="27" t="s">
        <v>464</v>
      </c>
      <c r="J8" s="27" t="s">
        <v>465</v>
      </c>
      <c r="K8" s="27" t="s">
        <v>466</v>
      </c>
      <c r="L8" s="27" t="s">
        <v>467</v>
      </c>
      <c r="M8" s="27" t="s">
        <v>468</v>
      </c>
      <c r="N8" s="27" t="s">
        <v>469</v>
      </c>
      <c r="O8" s="27" t="s">
        <v>470</v>
      </c>
      <c r="P8" s="27" t="s">
        <v>470</v>
      </c>
      <c r="Q8" s="27" t="s">
        <v>471</v>
      </c>
      <c r="R8" s="27" t="s">
        <v>471</v>
      </c>
      <c r="S8" s="30" t="s">
        <v>472</v>
      </c>
      <c r="T8" s="30" t="s">
        <v>472</v>
      </c>
      <c r="U8" s="31">
        <v>545</v>
      </c>
      <c r="V8" s="31">
        <v>545</v>
      </c>
      <c r="W8" s="31">
        <v>0</v>
      </c>
      <c r="X8" s="31">
        <v>545</v>
      </c>
      <c r="Y8" s="31">
        <v>545</v>
      </c>
      <c r="Z8" s="33">
        <v>0</v>
      </c>
      <c r="AA8" s="27" t="s">
        <v>473</v>
      </c>
      <c r="AB8" s="27"/>
      <c r="AC8" s="27" t="s">
        <v>474</v>
      </c>
      <c r="AD8" s="27" t="s">
        <v>475</v>
      </c>
      <c r="AE8" s="27"/>
      <c r="AF8" s="27"/>
      <c r="AG8" s="27" t="s">
        <v>476</v>
      </c>
      <c r="AH8" s="27" t="s">
        <v>477</v>
      </c>
      <c r="AI8" s="27"/>
      <c r="AJ8" s="27"/>
      <c r="AK8" s="27" t="s">
        <v>478</v>
      </c>
      <c r="AL8" s="27" t="s">
        <v>477</v>
      </c>
      <c r="AM8" s="27"/>
      <c r="AN8" s="27"/>
      <c r="AO8" s="27" t="s">
        <v>479</v>
      </c>
      <c r="AP8" s="27" t="s">
        <v>480</v>
      </c>
      <c r="AQ8" s="27"/>
      <c r="AR8" s="27"/>
      <c r="AS8" s="27" t="s">
        <v>474</v>
      </c>
      <c r="AT8" s="27" t="s">
        <v>475</v>
      </c>
      <c r="AU8" s="27"/>
      <c r="AV8" s="27"/>
      <c r="AW8" s="27" t="s">
        <v>476</v>
      </c>
      <c r="AX8" s="27" t="s">
        <v>477</v>
      </c>
      <c r="AY8" s="27"/>
      <c r="AZ8" s="27"/>
      <c r="BA8" s="27" t="s">
        <v>478</v>
      </c>
      <c r="BB8" s="27" t="s">
        <v>477</v>
      </c>
      <c r="BC8" s="27"/>
      <c r="BD8" s="27"/>
      <c r="BE8" s="27" t="s">
        <v>479</v>
      </c>
      <c r="BF8" s="27" t="s">
        <v>480</v>
      </c>
      <c r="BG8" s="27"/>
      <c r="BH8" s="27"/>
      <c r="BI8" s="27" t="s">
        <v>481</v>
      </c>
      <c r="BJ8" s="27" t="s">
        <v>481</v>
      </c>
      <c r="BK8" s="27"/>
      <c r="BL8" s="27"/>
      <c r="BM8" s="27" t="s">
        <v>482</v>
      </c>
      <c r="BN8" s="27" t="s">
        <v>483</v>
      </c>
      <c r="BO8" s="27"/>
      <c r="BP8" s="27"/>
      <c r="BQ8" s="27" t="s">
        <v>481</v>
      </c>
      <c r="BR8" s="27" t="s">
        <v>481</v>
      </c>
      <c r="BS8" s="27"/>
      <c r="BT8" s="27"/>
      <c r="BU8" s="27" t="s">
        <v>484</v>
      </c>
      <c r="BV8" s="27" t="s">
        <v>485</v>
      </c>
      <c r="BW8" s="27"/>
      <c r="BX8" s="27"/>
      <c r="BY8" s="27" t="s">
        <v>481</v>
      </c>
      <c r="BZ8" s="27" t="s">
        <v>481</v>
      </c>
      <c r="CA8" s="27"/>
      <c r="CB8" s="27"/>
      <c r="CC8" s="27" t="s">
        <v>482</v>
      </c>
      <c r="CD8" s="27" t="s">
        <v>483</v>
      </c>
      <c r="CE8" s="27"/>
      <c r="CF8" s="27"/>
      <c r="CG8" s="27" t="s">
        <v>481</v>
      </c>
      <c r="CH8" s="27" t="s">
        <v>481</v>
      </c>
      <c r="CI8" s="27"/>
      <c r="CJ8" s="27"/>
      <c r="CK8" s="27" t="s">
        <v>486</v>
      </c>
      <c r="CL8" s="27" t="s">
        <v>485</v>
      </c>
      <c r="CM8" s="27"/>
      <c r="CN8" s="27"/>
      <c r="CO8" s="27" t="s">
        <v>487</v>
      </c>
      <c r="CP8" s="27"/>
      <c r="CQ8" s="27"/>
      <c r="CR8" s="37" t="s">
        <v>457</v>
      </c>
      <c r="CS8" s="38"/>
      <c r="CT8" s="38"/>
      <c r="CU8" s="38"/>
      <c r="CV8" s="38"/>
      <c r="CW8" s="38"/>
      <c r="CX8" s="38"/>
      <c r="CY8" s="38"/>
      <c r="CZ8" s="38"/>
      <c r="DA8" s="38"/>
      <c r="DB8" s="38"/>
      <c r="DC8" s="38"/>
      <c r="DD8" s="39"/>
      <c r="DE8" s="39"/>
      <c r="DF8" s="39"/>
      <c r="DG8" s="39"/>
      <c r="DH8" s="39"/>
      <c r="DI8" s="39"/>
    </row>
    <row r="9" s="18" customFormat="1" ht="210" customHeight="1" spans="1:96">
      <c r="A9" s="27" t="s">
        <v>488</v>
      </c>
      <c r="B9" s="27" t="s">
        <v>459</v>
      </c>
      <c r="C9" s="27" t="s">
        <v>460</v>
      </c>
      <c r="D9" s="27" t="s">
        <v>461</v>
      </c>
      <c r="E9" s="27" t="s">
        <v>335</v>
      </c>
      <c r="F9" s="27" t="s">
        <v>489</v>
      </c>
      <c r="G9" s="27" t="s">
        <v>206</v>
      </c>
      <c r="H9" s="27" t="s">
        <v>463</v>
      </c>
      <c r="I9" s="27" t="s">
        <v>490</v>
      </c>
      <c r="J9" s="27" t="s">
        <v>491</v>
      </c>
      <c r="K9" s="27" t="s">
        <v>492</v>
      </c>
      <c r="L9" s="27" t="s">
        <v>493</v>
      </c>
      <c r="M9" s="27" t="s">
        <v>494</v>
      </c>
      <c r="N9" s="27" t="s">
        <v>494</v>
      </c>
      <c r="O9" s="27" t="s">
        <v>494</v>
      </c>
      <c r="P9" s="27" t="s">
        <v>494</v>
      </c>
      <c r="Q9" s="27" t="s">
        <v>471</v>
      </c>
      <c r="R9" s="27" t="s">
        <v>471</v>
      </c>
      <c r="S9" s="30" t="s">
        <v>495</v>
      </c>
      <c r="T9" s="30" t="s">
        <v>495</v>
      </c>
      <c r="U9" s="31">
        <v>80</v>
      </c>
      <c r="V9" s="31">
        <v>80</v>
      </c>
      <c r="W9" s="31">
        <v>0</v>
      </c>
      <c r="X9" s="31">
        <v>80</v>
      </c>
      <c r="Y9" s="31">
        <v>80</v>
      </c>
      <c r="Z9" s="33">
        <v>0</v>
      </c>
      <c r="AA9" s="27" t="s">
        <v>473</v>
      </c>
      <c r="AB9" s="27"/>
      <c r="AC9" s="27" t="s">
        <v>496</v>
      </c>
      <c r="AD9" s="27" t="s">
        <v>497</v>
      </c>
      <c r="AE9" s="27"/>
      <c r="AF9" s="27"/>
      <c r="AG9" s="27" t="s">
        <v>498</v>
      </c>
      <c r="AH9" s="27" t="s">
        <v>477</v>
      </c>
      <c r="AI9" s="27"/>
      <c r="AJ9" s="27"/>
      <c r="AK9" s="27" t="s">
        <v>478</v>
      </c>
      <c r="AL9" s="27" t="s">
        <v>477</v>
      </c>
      <c r="AM9" s="27"/>
      <c r="AN9" s="27"/>
      <c r="AO9" s="27" t="s">
        <v>481</v>
      </c>
      <c r="AP9" s="27" t="s">
        <v>481</v>
      </c>
      <c r="AQ9" s="27"/>
      <c r="AR9" s="27"/>
      <c r="AS9" s="27" t="s">
        <v>496</v>
      </c>
      <c r="AT9" s="27" t="s">
        <v>497</v>
      </c>
      <c r="AU9" s="27"/>
      <c r="AV9" s="27"/>
      <c r="AW9" s="27" t="s">
        <v>498</v>
      </c>
      <c r="AX9" s="27" t="s">
        <v>477</v>
      </c>
      <c r="AY9" s="27"/>
      <c r="AZ9" s="27"/>
      <c r="BA9" s="27" t="s">
        <v>478</v>
      </c>
      <c r="BB9" s="27" t="s">
        <v>477</v>
      </c>
      <c r="BC9" s="27"/>
      <c r="BD9" s="27"/>
      <c r="BE9" s="27" t="s">
        <v>481</v>
      </c>
      <c r="BF9" s="27" t="s">
        <v>481</v>
      </c>
      <c r="BG9" s="27"/>
      <c r="BH9" s="27"/>
      <c r="BI9" s="27" t="s">
        <v>481</v>
      </c>
      <c r="BJ9" s="27" t="s">
        <v>481</v>
      </c>
      <c r="BK9" s="27"/>
      <c r="BL9" s="27"/>
      <c r="BM9" s="27" t="s">
        <v>499</v>
      </c>
      <c r="BN9" s="27" t="s">
        <v>483</v>
      </c>
      <c r="BO9" s="27"/>
      <c r="BP9" s="27"/>
      <c r="BQ9" s="27" t="s">
        <v>481</v>
      </c>
      <c r="BR9" s="27" t="s">
        <v>481</v>
      </c>
      <c r="BS9" s="27"/>
      <c r="BT9" s="27"/>
      <c r="BU9" s="27" t="s">
        <v>499</v>
      </c>
      <c r="BV9" s="27" t="s">
        <v>483</v>
      </c>
      <c r="BW9" s="27"/>
      <c r="BX9" s="27"/>
      <c r="BY9" s="27" t="s">
        <v>481</v>
      </c>
      <c r="BZ9" s="27" t="s">
        <v>481</v>
      </c>
      <c r="CA9" s="27"/>
      <c r="CB9" s="27"/>
      <c r="CC9" s="27" t="s">
        <v>499</v>
      </c>
      <c r="CD9" s="27" t="s">
        <v>483</v>
      </c>
      <c r="CE9" s="27"/>
      <c r="CF9" s="27"/>
      <c r="CG9" s="27" t="s">
        <v>481</v>
      </c>
      <c r="CH9" s="27" t="s">
        <v>481</v>
      </c>
      <c r="CI9" s="27"/>
      <c r="CJ9" s="27"/>
      <c r="CK9" s="27" t="s">
        <v>499</v>
      </c>
      <c r="CL9" s="27" t="s">
        <v>483</v>
      </c>
      <c r="CM9" s="27"/>
      <c r="CN9" s="27"/>
      <c r="CO9" s="27" t="s">
        <v>500</v>
      </c>
      <c r="CP9" s="27"/>
      <c r="CQ9" s="27"/>
      <c r="CR9" s="37"/>
    </row>
    <row r="10" s="18" customFormat="1" ht="210" customHeight="1" spans="1:96">
      <c r="A10" s="27" t="s">
        <v>501</v>
      </c>
      <c r="B10" s="27" t="s">
        <v>502</v>
      </c>
      <c r="C10" s="27" t="s">
        <v>460</v>
      </c>
      <c r="D10" s="27" t="s">
        <v>461</v>
      </c>
      <c r="E10" s="27" t="s">
        <v>335</v>
      </c>
      <c r="F10" s="27" t="s">
        <v>493</v>
      </c>
      <c r="G10" s="27" t="s">
        <v>206</v>
      </c>
      <c r="H10" s="27" t="s">
        <v>463</v>
      </c>
      <c r="I10" s="27" t="s">
        <v>503</v>
      </c>
      <c r="J10" s="27" t="s">
        <v>504</v>
      </c>
      <c r="K10" s="27" t="s">
        <v>466</v>
      </c>
      <c r="L10" s="27" t="s">
        <v>467</v>
      </c>
      <c r="M10" s="27" t="s">
        <v>505</v>
      </c>
      <c r="N10" s="27" t="s">
        <v>506</v>
      </c>
      <c r="O10" s="27" t="s">
        <v>470</v>
      </c>
      <c r="P10" s="27" t="s">
        <v>470</v>
      </c>
      <c r="Q10" s="27" t="s">
        <v>471</v>
      </c>
      <c r="R10" s="27" t="s">
        <v>471</v>
      </c>
      <c r="S10" s="30" t="s">
        <v>495</v>
      </c>
      <c r="T10" s="30" t="s">
        <v>495</v>
      </c>
      <c r="U10" s="31">
        <v>80</v>
      </c>
      <c r="V10" s="31">
        <v>80</v>
      </c>
      <c r="W10" s="31">
        <v>0</v>
      </c>
      <c r="X10" s="31">
        <v>80</v>
      </c>
      <c r="Y10" s="31">
        <v>80</v>
      </c>
      <c r="Z10" s="33">
        <v>0</v>
      </c>
      <c r="AA10" s="27" t="s">
        <v>473</v>
      </c>
      <c r="AB10" s="27"/>
      <c r="AC10" s="27" t="s">
        <v>507</v>
      </c>
      <c r="AD10" s="27" t="s">
        <v>475</v>
      </c>
      <c r="AE10" s="27"/>
      <c r="AF10" s="27"/>
      <c r="AG10" s="27" t="s">
        <v>508</v>
      </c>
      <c r="AH10" s="27" t="s">
        <v>509</v>
      </c>
      <c r="AI10" s="27"/>
      <c r="AJ10" s="27"/>
      <c r="AK10" s="27" t="s">
        <v>478</v>
      </c>
      <c r="AL10" s="27" t="s">
        <v>485</v>
      </c>
      <c r="AM10" s="27"/>
      <c r="AN10" s="27"/>
      <c r="AO10" s="27" t="s">
        <v>481</v>
      </c>
      <c r="AP10" s="27" t="s">
        <v>481</v>
      </c>
      <c r="AQ10" s="27"/>
      <c r="AR10" s="27"/>
      <c r="AS10" s="27" t="s">
        <v>474</v>
      </c>
      <c r="AT10" s="27" t="s">
        <v>475</v>
      </c>
      <c r="AU10" s="27"/>
      <c r="AV10" s="27"/>
      <c r="AW10" s="27" t="s">
        <v>508</v>
      </c>
      <c r="AX10" s="27" t="s">
        <v>477</v>
      </c>
      <c r="AY10" s="27"/>
      <c r="AZ10" s="27"/>
      <c r="BA10" s="27" t="s">
        <v>478</v>
      </c>
      <c r="BB10" s="27" t="s">
        <v>485</v>
      </c>
      <c r="BC10" s="27"/>
      <c r="BD10" s="27"/>
      <c r="BE10" s="27" t="s">
        <v>481</v>
      </c>
      <c r="BF10" s="27" t="s">
        <v>481</v>
      </c>
      <c r="BG10" s="27"/>
      <c r="BH10" s="27"/>
      <c r="BI10" s="27" t="s">
        <v>481</v>
      </c>
      <c r="BJ10" s="27" t="s">
        <v>481</v>
      </c>
      <c r="BK10" s="27"/>
      <c r="BL10" s="27"/>
      <c r="BM10" s="27" t="s">
        <v>510</v>
      </c>
      <c r="BN10" s="27" t="s">
        <v>483</v>
      </c>
      <c r="BO10" s="27"/>
      <c r="BP10" s="27"/>
      <c r="BQ10" s="27" t="s">
        <v>481</v>
      </c>
      <c r="BR10" s="27" t="s">
        <v>481</v>
      </c>
      <c r="BS10" s="27"/>
      <c r="BT10" s="27"/>
      <c r="BU10" s="27" t="s">
        <v>486</v>
      </c>
      <c r="BV10" s="27" t="s">
        <v>485</v>
      </c>
      <c r="BW10" s="27"/>
      <c r="BX10" s="27"/>
      <c r="BY10" s="27" t="s">
        <v>481</v>
      </c>
      <c r="BZ10" s="27" t="s">
        <v>481</v>
      </c>
      <c r="CA10" s="27"/>
      <c r="CB10" s="27"/>
      <c r="CC10" s="27" t="s">
        <v>510</v>
      </c>
      <c r="CD10" s="27" t="s">
        <v>483</v>
      </c>
      <c r="CE10" s="27"/>
      <c r="CF10" s="27"/>
      <c r="CG10" s="27" t="s">
        <v>481</v>
      </c>
      <c r="CH10" s="27" t="s">
        <v>481</v>
      </c>
      <c r="CI10" s="27"/>
      <c r="CJ10" s="27"/>
      <c r="CK10" s="27" t="s">
        <v>511</v>
      </c>
      <c r="CL10" s="27" t="s">
        <v>485</v>
      </c>
      <c r="CM10" s="27"/>
      <c r="CN10" s="27"/>
      <c r="CO10" s="27" t="s">
        <v>512</v>
      </c>
      <c r="CP10" s="27"/>
      <c r="CQ10" s="27"/>
      <c r="CR10" s="37"/>
    </row>
    <row r="11" s="18" customFormat="1" ht="210" customHeight="1" spans="1:96">
      <c r="A11" s="27" t="s">
        <v>513</v>
      </c>
      <c r="B11" s="27" t="s">
        <v>335</v>
      </c>
      <c r="C11" s="27" t="s">
        <v>514</v>
      </c>
      <c r="D11" s="27" t="s">
        <v>515</v>
      </c>
      <c r="E11" s="27" t="s">
        <v>335</v>
      </c>
      <c r="F11" s="27" t="s">
        <v>489</v>
      </c>
      <c r="G11" s="27" t="s">
        <v>206</v>
      </c>
      <c r="H11" s="27" t="s">
        <v>212</v>
      </c>
      <c r="I11" s="27" t="s">
        <v>462</v>
      </c>
      <c r="J11" s="27" t="s">
        <v>516</v>
      </c>
      <c r="K11" s="27" t="s">
        <v>492</v>
      </c>
      <c r="L11" s="27" t="s">
        <v>462</v>
      </c>
      <c r="M11" s="27" t="s">
        <v>517</v>
      </c>
      <c r="N11" s="27" t="s">
        <v>517</v>
      </c>
      <c r="O11" s="27" t="s">
        <v>517</v>
      </c>
      <c r="P11" s="27" t="s">
        <v>517</v>
      </c>
      <c r="Q11" s="27" t="s">
        <v>471</v>
      </c>
      <c r="R11" s="27" t="s">
        <v>471</v>
      </c>
      <c r="S11" s="30" t="s">
        <v>518</v>
      </c>
      <c r="T11" s="30" t="s">
        <v>518</v>
      </c>
      <c r="U11" s="31">
        <v>320</v>
      </c>
      <c r="V11" s="31">
        <v>320</v>
      </c>
      <c r="W11" s="31">
        <v>0</v>
      </c>
      <c r="X11" s="31">
        <v>320</v>
      </c>
      <c r="Y11" s="31">
        <v>320</v>
      </c>
      <c r="Z11" s="33">
        <v>0</v>
      </c>
      <c r="AA11" s="27" t="s">
        <v>473</v>
      </c>
      <c r="AB11" s="27" t="s">
        <v>519</v>
      </c>
      <c r="AC11" s="27" t="s">
        <v>520</v>
      </c>
      <c r="AD11" s="27" t="s">
        <v>260</v>
      </c>
      <c r="AE11" s="27"/>
      <c r="AF11" s="27"/>
      <c r="AG11" s="27" t="s">
        <v>508</v>
      </c>
      <c r="AH11" s="27" t="s">
        <v>477</v>
      </c>
      <c r="AI11" s="27"/>
      <c r="AJ11" s="27"/>
      <c r="AK11" s="27" t="s">
        <v>478</v>
      </c>
      <c r="AL11" s="27" t="s">
        <v>477</v>
      </c>
      <c r="AM11" s="27"/>
      <c r="AN11" s="27"/>
      <c r="AO11" s="27" t="s">
        <v>481</v>
      </c>
      <c r="AP11" s="27" t="s">
        <v>481</v>
      </c>
      <c r="AQ11" s="27"/>
      <c r="AR11" s="27"/>
      <c r="AS11" s="27" t="s">
        <v>520</v>
      </c>
      <c r="AT11" s="27" t="s">
        <v>521</v>
      </c>
      <c r="AU11" s="27"/>
      <c r="AV11" s="27"/>
      <c r="AW11" s="27" t="s">
        <v>508</v>
      </c>
      <c r="AX11" s="27" t="s">
        <v>477</v>
      </c>
      <c r="AY11" s="27"/>
      <c r="AZ11" s="27"/>
      <c r="BA11" s="27" t="s">
        <v>478</v>
      </c>
      <c r="BB11" s="27" t="s">
        <v>477</v>
      </c>
      <c r="BC11" s="27"/>
      <c r="BD11" s="27"/>
      <c r="BE11" s="27" t="s">
        <v>481</v>
      </c>
      <c r="BF11" s="27" t="s">
        <v>481</v>
      </c>
      <c r="BG11" s="27"/>
      <c r="BH11" s="27"/>
      <c r="BI11" s="27" t="s">
        <v>481</v>
      </c>
      <c r="BJ11" s="27" t="s">
        <v>481</v>
      </c>
      <c r="BK11" s="27"/>
      <c r="BL11" s="27"/>
      <c r="BM11" s="27" t="s">
        <v>522</v>
      </c>
      <c r="BN11" s="27" t="s">
        <v>483</v>
      </c>
      <c r="BO11" s="27"/>
      <c r="BP11" s="27"/>
      <c r="BQ11" s="27" t="s">
        <v>481</v>
      </c>
      <c r="BR11" s="27" t="s">
        <v>481</v>
      </c>
      <c r="BS11" s="27"/>
      <c r="BT11" s="27"/>
      <c r="BU11" s="27" t="s">
        <v>522</v>
      </c>
      <c r="BV11" s="27" t="s">
        <v>483</v>
      </c>
      <c r="BW11" s="27"/>
      <c r="BX11" s="27"/>
      <c r="BY11" s="27" t="s">
        <v>481</v>
      </c>
      <c r="BZ11" s="27" t="s">
        <v>481</v>
      </c>
      <c r="CA11" s="27"/>
      <c r="CB11" s="27"/>
      <c r="CC11" s="27" t="s">
        <v>522</v>
      </c>
      <c r="CD11" s="27" t="s">
        <v>483</v>
      </c>
      <c r="CE11" s="27"/>
      <c r="CF11" s="27"/>
      <c r="CG11" s="27" t="s">
        <v>481</v>
      </c>
      <c r="CH11" s="27" t="s">
        <v>481</v>
      </c>
      <c r="CI11" s="27"/>
      <c r="CJ11" s="27"/>
      <c r="CK11" s="27" t="s">
        <v>522</v>
      </c>
      <c r="CL11" s="27" t="s">
        <v>483</v>
      </c>
      <c r="CM11" s="27"/>
      <c r="CN11" s="27"/>
      <c r="CO11" s="27" t="s">
        <v>523</v>
      </c>
      <c r="CP11" s="27"/>
      <c r="CQ11" s="27"/>
      <c r="CR11" s="37"/>
    </row>
    <row r="12" s="18" customFormat="1" ht="210" customHeight="1" spans="1:96">
      <c r="A12" s="27" t="s">
        <v>524</v>
      </c>
      <c r="B12" s="27" t="s">
        <v>502</v>
      </c>
      <c r="C12" s="27" t="s">
        <v>460</v>
      </c>
      <c r="D12" s="27" t="s">
        <v>461</v>
      </c>
      <c r="E12" s="27" t="s">
        <v>335</v>
      </c>
      <c r="F12" s="27" t="s">
        <v>489</v>
      </c>
      <c r="G12" s="27" t="s">
        <v>206</v>
      </c>
      <c r="H12" s="27" t="s">
        <v>463</v>
      </c>
      <c r="I12" s="27" t="s">
        <v>490</v>
      </c>
      <c r="J12" s="27" t="s">
        <v>525</v>
      </c>
      <c r="K12" s="27" t="s">
        <v>467</v>
      </c>
      <c r="L12" s="27" t="s">
        <v>493</v>
      </c>
      <c r="M12" s="27" t="s">
        <v>526</v>
      </c>
      <c r="N12" s="27" t="s">
        <v>526</v>
      </c>
      <c r="O12" s="27" t="s">
        <v>527</v>
      </c>
      <c r="P12" s="27" t="s">
        <v>527</v>
      </c>
      <c r="Q12" s="27" t="s">
        <v>471</v>
      </c>
      <c r="R12" s="27" t="s">
        <v>471</v>
      </c>
      <c r="S12" s="30" t="s">
        <v>528</v>
      </c>
      <c r="T12" s="30" t="s">
        <v>528</v>
      </c>
      <c r="U12" s="31">
        <v>35</v>
      </c>
      <c r="V12" s="31">
        <v>35</v>
      </c>
      <c r="W12" s="31">
        <v>0</v>
      </c>
      <c r="X12" s="31">
        <v>35</v>
      </c>
      <c r="Y12" s="31">
        <v>35</v>
      </c>
      <c r="Z12" s="33">
        <v>0</v>
      </c>
      <c r="AA12" s="27" t="s">
        <v>529</v>
      </c>
      <c r="AB12" s="27"/>
      <c r="AC12" s="27" t="s">
        <v>530</v>
      </c>
      <c r="AD12" s="27" t="s">
        <v>531</v>
      </c>
      <c r="AE12" s="27"/>
      <c r="AF12" s="27"/>
      <c r="AG12" s="27" t="s">
        <v>532</v>
      </c>
      <c r="AH12" s="27" t="s">
        <v>477</v>
      </c>
      <c r="AI12" s="27"/>
      <c r="AJ12" s="27"/>
      <c r="AK12" s="27" t="s">
        <v>533</v>
      </c>
      <c r="AL12" s="27" t="s">
        <v>485</v>
      </c>
      <c r="AM12" s="27"/>
      <c r="AN12" s="27"/>
      <c r="AO12" s="27" t="s">
        <v>481</v>
      </c>
      <c r="AP12" s="27" t="s">
        <v>481</v>
      </c>
      <c r="AQ12" s="27"/>
      <c r="AR12" s="27"/>
      <c r="AS12" s="27" t="s">
        <v>530</v>
      </c>
      <c r="AT12" s="27" t="s">
        <v>531</v>
      </c>
      <c r="AU12" s="27"/>
      <c r="AV12" s="27"/>
      <c r="AW12" s="27" t="s">
        <v>532</v>
      </c>
      <c r="AX12" s="27" t="s">
        <v>477</v>
      </c>
      <c r="AY12" s="27"/>
      <c r="AZ12" s="27"/>
      <c r="BA12" s="27" t="s">
        <v>533</v>
      </c>
      <c r="BB12" s="27" t="s">
        <v>485</v>
      </c>
      <c r="BC12" s="27"/>
      <c r="BD12" s="27"/>
      <c r="BE12" s="27" t="s">
        <v>481</v>
      </c>
      <c r="BF12" s="27" t="s">
        <v>481</v>
      </c>
      <c r="BG12" s="27"/>
      <c r="BH12" s="27"/>
      <c r="BI12" s="27" t="s">
        <v>481</v>
      </c>
      <c r="BJ12" s="27" t="s">
        <v>481</v>
      </c>
      <c r="BK12" s="27"/>
      <c r="BL12" s="27"/>
      <c r="BM12" s="27" t="s">
        <v>534</v>
      </c>
      <c r="BN12" s="27" t="s">
        <v>483</v>
      </c>
      <c r="BO12" s="27"/>
      <c r="BP12" s="27"/>
      <c r="BQ12" s="27" t="s">
        <v>481</v>
      </c>
      <c r="BR12" s="27" t="s">
        <v>481</v>
      </c>
      <c r="BS12" s="27"/>
      <c r="BT12" s="27"/>
      <c r="BU12" s="27" t="s">
        <v>499</v>
      </c>
      <c r="BV12" s="27" t="s">
        <v>485</v>
      </c>
      <c r="BW12" s="27"/>
      <c r="BX12" s="27"/>
      <c r="BY12" s="27" t="s">
        <v>481</v>
      </c>
      <c r="BZ12" s="27" t="s">
        <v>481</v>
      </c>
      <c r="CA12" s="27"/>
      <c r="CB12" s="27"/>
      <c r="CC12" s="27" t="s">
        <v>535</v>
      </c>
      <c r="CD12" s="27" t="s">
        <v>483</v>
      </c>
      <c r="CE12" s="27"/>
      <c r="CF12" s="27"/>
      <c r="CG12" s="27" t="s">
        <v>481</v>
      </c>
      <c r="CH12" s="27" t="s">
        <v>481</v>
      </c>
      <c r="CI12" s="27"/>
      <c r="CJ12" s="27"/>
      <c r="CK12" s="27" t="s">
        <v>499</v>
      </c>
      <c r="CL12" s="27" t="s">
        <v>485</v>
      </c>
      <c r="CM12" s="27"/>
      <c r="CN12" s="27"/>
      <c r="CO12" s="27" t="s">
        <v>536</v>
      </c>
      <c r="CP12" s="27"/>
      <c r="CQ12" s="27"/>
      <c r="CR12" s="37"/>
    </row>
    <row r="13" s="18" customFormat="1" ht="210" customHeight="1" spans="1:96">
      <c r="A13" s="27" t="s">
        <v>537</v>
      </c>
      <c r="B13" s="27" t="s">
        <v>502</v>
      </c>
      <c r="C13" s="27" t="s">
        <v>460</v>
      </c>
      <c r="D13" s="27" t="s">
        <v>461</v>
      </c>
      <c r="E13" s="27" t="s">
        <v>335</v>
      </c>
      <c r="F13" s="27" t="s">
        <v>538</v>
      </c>
      <c r="G13" s="27" t="s">
        <v>206</v>
      </c>
      <c r="H13" s="27" t="s">
        <v>463</v>
      </c>
      <c r="I13" s="27" t="s">
        <v>539</v>
      </c>
      <c r="J13" s="27" t="s">
        <v>540</v>
      </c>
      <c r="K13" s="27" t="s">
        <v>541</v>
      </c>
      <c r="L13" s="27" t="s">
        <v>542</v>
      </c>
      <c r="M13" s="27" t="s">
        <v>543</v>
      </c>
      <c r="N13" s="27" t="s">
        <v>543</v>
      </c>
      <c r="O13" s="27" t="s">
        <v>543</v>
      </c>
      <c r="P13" s="27" t="s">
        <v>543</v>
      </c>
      <c r="Q13" s="27" t="s">
        <v>471</v>
      </c>
      <c r="R13" s="27" t="s">
        <v>471</v>
      </c>
      <c r="S13" s="30" t="s">
        <v>544</v>
      </c>
      <c r="T13" s="30" t="s">
        <v>544</v>
      </c>
      <c r="U13" s="31">
        <v>18</v>
      </c>
      <c r="V13" s="31">
        <v>18</v>
      </c>
      <c r="W13" s="31">
        <v>0</v>
      </c>
      <c r="X13" s="31">
        <v>18</v>
      </c>
      <c r="Y13" s="31">
        <v>18</v>
      </c>
      <c r="Z13" s="33">
        <v>0</v>
      </c>
      <c r="AA13" s="27" t="s">
        <v>473</v>
      </c>
      <c r="AB13" s="27"/>
      <c r="AC13" s="27" t="s">
        <v>545</v>
      </c>
      <c r="AD13" s="27" t="s">
        <v>546</v>
      </c>
      <c r="AE13" s="27"/>
      <c r="AF13" s="27"/>
      <c r="AG13" s="27" t="s">
        <v>508</v>
      </c>
      <c r="AH13" s="27" t="s">
        <v>477</v>
      </c>
      <c r="AI13" s="27"/>
      <c r="AJ13" s="27"/>
      <c r="AK13" s="27" t="s">
        <v>478</v>
      </c>
      <c r="AL13" s="27" t="s">
        <v>477</v>
      </c>
      <c r="AM13" s="27"/>
      <c r="AN13" s="27"/>
      <c r="AO13" s="27" t="s">
        <v>481</v>
      </c>
      <c r="AP13" s="27" t="s">
        <v>481</v>
      </c>
      <c r="AQ13" s="27"/>
      <c r="AR13" s="27"/>
      <c r="AS13" s="27" t="s">
        <v>547</v>
      </c>
      <c r="AT13" s="27" t="s">
        <v>546</v>
      </c>
      <c r="AU13" s="27"/>
      <c r="AV13" s="27"/>
      <c r="AW13" s="27" t="s">
        <v>508</v>
      </c>
      <c r="AX13" s="27" t="s">
        <v>477</v>
      </c>
      <c r="AY13" s="27"/>
      <c r="AZ13" s="27"/>
      <c r="BA13" s="27" t="s">
        <v>478</v>
      </c>
      <c r="BB13" s="27" t="s">
        <v>477</v>
      </c>
      <c r="BC13" s="27"/>
      <c r="BD13" s="27"/>
      <c r="BE13" s="27" t="s">
        <v>481</v>
      </c>
      <c r="BF13" s="27" t="s">
        <v>481</v>
      </c>
      <c r="BG13" s="27"/>
      <c r="BH13" s="27"/>
      <c r="BI13" s="27" t="s">
        <v>481</v>
      </c>
      <c r="BJ13" s="27" t="s">
        <v>481</v>
      </c>
      <c r="BK13" s="27"/>
      <c r="BL13" s="27"/>
      <c r="BM13" s="27" t="s">
        <v>548</v>
      </c>
      <c r="BN13" s="27" t="s">
        <v>485</v>
      </c>
      <c r="BO13" s="27"/>
      <c r="BP13" s="27"/>
      <c r="BQ13" s="27" t="s">
        <v>481</v>
      </c>
      <c r="BR13" s="27" t="s">
        <v>481</v>
      </c>
      <c r="BS13" s="27"/>
      <c r="BT13" s="27"/>
      <c r="BU13" s="27" t="s">
        <v>548</v>
      </c>
      <c r="BV13" s="27" t="s">
        <v>485</v>
      </c>
      <c r="BW13" s="27"/>
      <c r="BX13" s="27"/>
      <c r="BY13" s="27" t="s">
        <v>481</v>
      </c>
      <c r="BZ13" s="27" t="s">
        <v>481</v>
      </c>
      <c r="CA13" s="27"/>
      <c r="CB13" s="27"/>
      <c r="CC13" s="27" t="s">
        <v>548</v>
      </c>
      <c r="CD13" s="27" t="s">
        <v>485</v>
      </c>
      <c r="CE13" s="27"/>
      <c r="CF13" s="27"/>
      <c r="CG13" s="27" t="s">
        <v>481</v>
      </c>
      <c r="CH13" s="27" t="s">
        <v>481</v>
      </c>
      <c r="CI13" s="27"/>
      <c r="CJ13" s="27"/>
      <c r="CK13" s="27" t="s">
        <v>548</v>
      </c>
      <c r="CL13" s="27" t="s">
        <v>485</v>
      </c>
      <c r="CM13" s="27"/>
      <c r="CN13" s="27"/>
      <c r="CO13" s="27" t="s">
        <v>523</v>
      </c>
      <c r="CP13" s="27"/>
      <c r="CQ13" s="27"/>
      <c r="CR13" s="37"/>
    </row>
    <row r="14" s="18" customFormat="1" ht="210" customHeight="1" spans="1:96">
      <c r="A14" s="27" t="s">
        <v>549</v>
      </c>
      <c r="B14" s="27" t="s">
        <v>502</v>
      </c>
      <c r="C14" s="27" t="s">
        <v>460</v>
      </c>
      <c r="D14" s="27" t="s">
        <v>461</v>
      </c>
      <c r="E14" s="27" t="s">
        <v>335</v>
      </c>
      <c r="F14" s="27" t="s">
        <v>538</v>
      </c>
      <c r="G14" s="27" t="s">
        <v>206</v>
      </c>
      <c r="H14" s="27" t="s">
        <v>463</v>
      </c>
      <c r="I14" s="27" t="s">
        <v>464</v>
      </c>
      <c r="J14" s="27" t="s">
        <v>550</v>
      </c>
      <c r="K14" s="27" t="s">
        <v>551</v>
      </c>
      <c r="L14" s="27" t="s">
        <v>552</v>
      </c>
      <c r="M14" s="27" t="s">
        <v>553</v>
      </c>
      <c r="N14" s="27" t="s">
        <v>554</v>
      </c>
      <c r="O14" s="27" t="s">
        <v>555</v>
      </c>
      <c r="P14" s="27" t="s">
        <v>555</v>
      </c>
      <c r="Q14" s="27" t="s">
        <v>471</v>
      </c>
      <c r="R14" s="27" t="s">
        <v>471</v>
      </c>
      <c r="S14" s="30" t="s">
        <v>556</v>
      </c>
      <c r="T14" s="30" t="s">
        <v>556</v>
      </c>
      <c r="U14" s="31">
        <v>22</v>
      </c>
      <c r="V14" s="31">
        <v>22</v>
      </c>
      <c r="W14" s="31">
        <v>0</v>
      </c>
      <c r="X14" s="31">
        <v>22</v>
      </c>
      <c r="Y14" s="31">
        <v>22</v>
      </c>
      <c r="Z14" s="33">
        <v>0</v>
      </c>
      <c r="AA14" s="27" t="s">
        <v>473</v>
      </c>
      <c r="AB14" s="27"/>
      <c r="AC14" s="27" t="s">
        <v>474</v>
      </c>
      <c r="AD14" s="27" t="s">
        <v>475</v>
      </c>
      <c r="AE14" s="27"/>
      <c r="AF14" s="27"/>
      <c r="AG14" s="27" t="s">
        <v>508</v>
      </c>
      <c r="AH14" s="27" t="s">
        <v>477</v>
      </c>
      <c r="AI14" s="27"/>
      <c r="AJ14" s="27"/>
      <c r="AK14" s="27" t="s">
        <v>478</v>
      </c>
      <c r="AL14" s="27" t="s">
        <v>485</v>
      </c>
      <c r="AM14" s="27"/>
      <c r="AN14" s="27"/>
      <c r="AO14" s="27" t="s">
        <v>481</v>
      </c>
      <c r="AP14" s="27" t="s">
        <v>481</v>
      </c>
      <c r="AQ14" s="27"/>
      <c r="AR14" s="27"/>
      <c r="AS14" s="27"/>
      <c r="AT14" s="27" t="s">
        <v>474</v>
      </c>
      <c r="AU14" s="27" t="s">
        <v>475</v>
      </c>
      <c r="AV14" s="27"/>
      <c r="AW14" s="27" t="s">
        <v>508</v>
      </c>
      <c r="AX14" s="27" t="s">
        <v>477</v>
      </c>
      <c r="AY14" s="27"/>
      <c r="AZ14" s="27"/>
      <c r="BA14" s="27" t="s">
        <v>478</v>
      </c>
      <c r="BB14" s="27" t="s">
        <v>485</v>
      </c>
      <c r="BC14" s="27"/>
      <c r="BD14" s="27"/>
      <c r="BE14" s="27" t="s">
        <v>481</v>
      </c>
      <c r="BF14" s="27" t="s">
        <v>481</v>
      </c>
      <c r="BG14" s="27"/>
      <c r="BH14" s="27"/>
      <c r="BI14" s="27" t="s">
        <v>481</v>
      </c>
      <c r="BJ14" s="27" t="s">
        <v>481</v>
      </c>
      <c r="BK14" s="27"/>
      <c r="BL14" s="27"/>
      <c r="BM14" s="27" t="s">
        <v>557</v>
      </c>
      <c r="BN14" s="27" t="s">
        <v>558</v>
      </c>
      <c r="BO14" s="27"/>
      <c r="BP14" s="27"/>
      <c r="BQ14" s="27" t="s">
        <v>481</v>
      </c>
      <c r="BR14" s="27" t="s">
        <v>481</v>
      </c>
      <c r="BS14" s="27"/>
      <c r="BT14" s="27"/>
      <c r="BU14" s="27" t="s">
        <v>559</v>
      </c>
      <c r="BV14" s="27" t="s">
        <v>485</v>
      </c>
      <c r="BW14" s="27"/>
      <c r="BX14" s="27"/>
      <c r="BY14" s="27" t="s">
        <v>481</v>
      </c>
      <c r="BZ14" s="27" t="s">
        <v>481</v>
      </c>
      <c r="CA14" s="27"/>
      <c r="CB14" s="27"/>
      <c r="CC14" s="27" t="s">
        <v>557</v>
      </c>
      <c r="CD14" s="27" t="s">
        <v>558</v>
      </c>
      <c r="CE14" s="27"/>
      <c r="CF14" s="27"/>
      <c r="CG14" s="27" t="s">
        <v>481</v>
      </c>
      <c r="CH14" s="27" t="s">
        <v>481</v>
      </c>
      <c r="CI14" s="27"/>
      <c r="CJ14" s="27"/>
      <c r="CK14" s="27" t="s">
        <v>559</v>
      </c>
      <c r="CL14" s="27" t="s">
        <v>485</v>
      </c>
      <c r="CM14" s="27"/>
      <c r="CN14" s="27"/>
      <c r="CO14" s="27" t="s">
        <v>560</v>
      </c>
      <c r="CP14" s="27"/>
      <c r="CQ14" s="27"/>
      <c r="CR14" s="37"/>
    </row>
    <row r="15" s="18" customFormat="1" ht="210" customHeight="1" spans="1:96">
      <c r="A15" s="27" t="s">
        <v>561</v>
      </c>
      <c r="B15" s="27" t="s">
        <v>502</v>
      </c>
      <c r="C15" s="27" t="s">
        <v>460</v>
      </c>
      <c r="D15" s="27" t="s">
        <v>461</v>
      </c>
      <c r="E15" s="27" t="s">
        <v>335</v>
      </c>
      <c r="F15" s="27" t="s">
        <v>489</v>
      </c>
      <c r="G15" s="27" t="s">
        <v>206</v>
      </c>
      <c r="H15" s="27" t="s">
        <v>463</v>
      </c>
      <c r="I15" s="27" t="s">
        <v>490</v>
      </c>
      <c r="J15" s="27" t="s">
        <v>562</v>
      </c>
      <c r="K15" s="27" t="s">
        <v>563</v>
      </c>
      <c r="L15" s="27" t="s">
        <v>493</v>
      </c>
      <c r="M15" s="27" t="s">
        <v>564</v>
      </c>
      <c r="N15" s="27" t="s">
        <v>564</v>
      </c>
      <c r="O15" s="27" t="s">
        <v>564</v>
      </c>
      <c r="P15" s="27" t="s">
        <v>564</v>
      </c>
      <c r="Q15" s="27" t="s">
        <v>471</v>
      </c>
      <c r="R15" s="27" t="s">
        <v>471</v>
      </c>
      <c r="S15" s="30" t="s">
        <v>565</v>
      </c>
      <c r="T15" s="30" t="s">
        <v>565</v>
      </c>
      <c r="U15" s="31">
        <v>20</v>
      </c>
      <c r="V15" s="31">
        <v>20</v>
      </c>
      <c r="W15" s="31">
        <v>0</v>
      </c>
      <c r="X15" s="31">
        <v>20</v>
      </c>
      <c r="Y15" s="31">
        <v>20</v>
      </c>
      <c r="Z15" s="33">
        <v>0</v>
      </c>
      <c r="AA15" s="27" t="s">
        <v>473</v>
      </c>
      <c r="AB15" s="27"/>
      <c r="AC15" s="27" t="s">
        <v>474</v>
      </c>
      <c r="AD15" s="27" t="s">
        <v>475</v>
      </c>
      <c r="AE15" s="27"/>
      <c r="AF15" s="27"/>
      <c r="AG15" s="27" t="s">
        <v>508</v>
      </c>
      <c r="AH15" s="27" t="s">
        <v>477</v>
      </c>
      <c r="AI15" s="27"/>
      <c r="AJ15" s="27"/>
      <c r="AK15" s="27" t="s">
        <v>478</v>
      </c>
      <c r="AL15" s="27" t="s">
        <v>477</v>
      </c>
      <c r="AM15" s="27"/>
      <c r="AN15" s="27"/>
      <c r="AO15" s="27" t="s">
        <v>481</v>
      </c>
      <c r="AP15" s="27" t="s">
        <v>481</v>
      </c>
      <c r="AQ15" s="27"/>
      <c r="AR15" s="27"/>
      <c r="AS15" s="27" t="s">
        <v>474</v>
      </c>
      <c r="AT15" s="27" t="s">
        <v>475</v>
      </c>
      <c r="AU15" s="27"/>
      <c r="AV15" s="27"/>
      <c r="AW15" s="27" t="s">
        <v>508</v>
      </c>
      <c r="AX15" s="27" t="s">
        <v>477</v>
      </c>
      <c r="AY15" s="27"/>
      <c r="AZ15" s="27"/>
      <c r="BA15" s="27" t="s">
        <v>478</v>
      </c>
      <c r="BB15" s="27" t="s">
        <v>477</v>
      </c>
      <c r="BC15" s="27"/>
      <c r="BD15" s="27"/>
      <c r="BE15" s="27" t="s">
        <v>481</v>
      </c>
      <c r="BF15" s="27" t="s">
        <v>481</v>
      </c>
      <c r="BG15" s="27"/>
      <c r="BH15" s="27"/>
      <c r="BI15" s="27" t="s">
        <v>481</v>
      </c>
      <c r="BJ15" s="27" t="s">
        <v>481</v>
      </c>
      <c r="BK15" s="27"/>
      <c r="BL15" s="27"/>
      <c r="BM15" s="27" t="s">
        <v>566</v>
      </c>
      <c r="BN15" s="27" t="s">
        <v>483</v>
      </c>
      <c r="BO15" s="27"/>
      <c r="BP15" s="27"/>
      <c r="BQ15" s="27" t="s">
        <v>481</v>
      </c>
      <c r="BR15" s="27" t="s">
        <v>481</v>
      </c>
      <c r="BS15" s="27"/>
      <c r="BT15" s="27"/>
      <c r="BU15" s="27" t="s">
        <v>486</v>
      </c>
      <c r="BV15" s="27" t="s">
        <v>485</v>
      </c>
      <c r="BW15" s="27"/>
      <c r="BX15" s="27"/>
      <c r="BY15" s="27" t="s">
        <v>481</v>
      </c>
      <c r="BZ15" s="27" t="s">
        <v>481</v>
      </c>
      <c r="CA15" s="27"/>
      <c r="CB15" s="27"/>
      <c r="CC15" s="27" t="s">
        <v>567</v>
      </c>
      <c r="CD15" s="27" t="s">
        <v>483</v>
      </c>
      <c r="CE15" s="27"/>
      <c r="CF15" s="27"/>
      <c r="CG15" s="27" t="s">
        <v>481</v>
      </c>
      <c r="CH15" s="27" t="s">
        <v>481</v>
      </c>
      <c r="CI15" s="27"/>
      <c r="CJ15" s="27"/>
      <c r="CK15" s="27" t="s">
        <v>486</v>
      </c>
      <c r="CL15" s="27" t="s">
        <v>485</v>
      </c>
      <c r="CM15" s="27"/>
      <c r="CN15" s="27"/>
      <c r="CO15" s="27" t="s">
        <v>487</v>
      </c>
      <c r="CP15" s="27"/>
      <c r="CQ15" s="27"/>
      <c r="CR15" s="37"/>
    </row>
    <row r="16" s="18" customFormat="1" ht="210" customHeight="1" spans="1:96">
      <c r="A16" s="27" t="s">
        <v>568</v>
      </c>
      <c r="B16" s="27" t="s">
        <v>502</v>
      </c>
      <c r="C16" s="27" t="s">
        <v>460</v>
      </c>
      <c r="D16" s="27" t="s">
        <v>461</v>
      </c>
      <c r="E16" s="27" t="s">
        <v>335</v>
      </c>
      <c r="F16" s="27" t="s">
        <v>569</v>
      </c>
      <c r="G16" s="27" t="s">
        <v>206</v>
      </c>
      <c r="H16" s="27" t="s">
        <v>463</v>
      </c>
      <c r="I16" s="27" t="s">
        <v>539</v>
      </c>
      <c r="J16" s="27" t="s">
        <v>570</v>
      </c>
      <c r="K16" s="27" t="s">
        <v>467</v>
      </c>
      <c r="L16" s="27" t="s">
        <v>493</v>
      </c>
      <c r="M16" s="27" t="s">
        <v>571</v>
      </c>
      <c r="N16" s="27" t="s">
        <v>571</v>
      </c>
      <c r="O16" s="27" t="s">
        <v>571</v>
      </c>
      <c r="P16" s="27" t="s">
        <v>571</v>
      </c>
      <c r="Q16" s="27" t="s">
        <v>471</v>
      </c>
      <c r="R16" s="27" t="s">
        <v>471</v>
      </c>
      <c r="S16" s="30" t="s">
        <v>572</v>
      </c>
      <c r="T16" s="30" t="s">
        <v>572</v>
      </c>
      <c r="U16" s="31">
        <v>5</v>
      </c>
      <c r="V16" s="31">
        <v>5</v>
      </c>
      <c r="W16" s="31">
        <v>0</v>
      </c>
      <c r="X16" s="31">
        <v>5</v>
      </c>
      <c r="Y16" s="31">
        <v>5</v>
      </c>
      <c r="Z16" s="33">
        <v>0</v>
      </c>
      <c r="AA16" s="27"/>
      <c r="AB16" s="27"/>
      <c r="AC16" s="27" t="s">
        <v>530</v>
      </c>
      <c r="AD16" s="27" t="s">
        <v>573</v>
      </c>
      <c r="AE16" s="27"/>
      <c r="AF16" s="27"/>
      <c r="AG16" s="27" t="s">
        <v>498</v>
      </c>
      <c r="AH16" s="27" t="s">
        <v>477</v>
      </c>
      <c r="AI16" s="27"/>
      <c r="AJ16" s="27"/>
      <c r="AK16" s="27" t="s">
        <v>574</v>
      </c>
      <c r="AL16" s="27" t="s">
        <v>477</v>
      </c>
      <c r="AM16" s="27"/>
      <c r="AN16" s="27"/>
      <c r="AO16" s="27" t="s">
        <v>481</v>
      </c>
      <c r="AP16" s="27" t="s">
        <v>481</v>
      </c>
      <c r="AQ16" s="27"/>
      <c r="AR16" s="27"/>
      <c r="AS16" s="27" t="s">
        <v>530</v>
      </c>
      <c r="AT16" s="27" t="s">
        <v>573</v>
      </c>
      <c r="AU16" s="27"/>
      <c r="AV16" s="27"/>
      <c r="AW16" s="27" t="s">
        <v>498</v>
      </c>
      <c r="AX16" s="27" t="s">
        <v>477</v>
      </c>
      <c r="AY16" s="27"/>
      <c r="AZ16" s="27"/>
      <c r="BA16" s="27" t="s">
        <v>478</v>
      </c>
      <c r="BB16" s="27" t="s">
        <v>477</v>
      </c>
      <c r="BC16" s="27"/>
      <c r="BD16" s="27"/>
      <c r="BE16" s="27" t="s">
        <v>481</v>
      </c>
      <c r="BF16" s="27" t="s">
        <v>481</v>
      </c>
      <c r="BG16" s="27"/>
      <c r="BH16" s="27"/>
      <c r="BI16" s="27" t="s">
        <v>481</v>
      </c>
      <c r="BJ16" s="27" t="s">
        <v>481</v>
      </c>
      <c r="BK16" s="27"/>
      <c r="BL16" s="27"/>
      <c r="BM16" s="27" t="s">
        <v>499</v>
      </c>
      <c r="BN16" s="27" t="s">
        <v>483</v>
      </c>
      <c r="BO16" s="27"/>
      <c r="BP16" s="27"/>
      <c r="BQ16" s="27" t="s">
        <v>481</v>
      </c>
      <c r="BR16" s="27" t="s">
        <v>481</v>
      </c>
      <c r="BS16" s="27"/>
      <c r="BT16" s="27"/>
      <c r="BU16" s="27" t="s">
        <v>499</v>
      </c>
      <c r="BV16" s="27" t="s">
        <v>483</v>
      </c>
      <c r="BW16" s="27"/>
      <c r="BX16" s="27"/>
      <c r="BY16" s="27" t="s">
        <v>481</v>
      </c>
      <c r="BZ16" s="27" t="s">
        <v>481</v>
      </c>
      <c r="CA16" s="27"/>
      <c r="CB16" s="27"/>
      <c r="CC16" s="27" t="s">
        <v>499</v>
      </c>
      <c r="CD16" s="27" t="s">
        <v>483</v>
      </c>
      <c r="CE16" s="27"/>
      <c r="CF16" s="27"/>
      <c r="CG16" s="27" t="s">
        <v>481</v>
      </c>
      <c r="CH16" s="27" t="s">
        <v>481</v>
      </c>
      <c r="CI16" s="27"/>
      <c r="CJ16" s="27"/>
      <c r="CK16" s="27" t="s">
        <v>499</v>
      </c>
      <c r="CL16" s="27" t="s">
        <v>483</v>
      </c>
      <c r="CM16" s="27"/>
      <c r="CN16" s="27"/>
      <c r="CO16" s="27" t="s">
        <v>575</v>
      </c>
      <c r="CP16" s="27"/>
      <c r="CQ16" s="27"/>
      <c r="CR16" s="37"/>
    </row>
    <row r="17" s="18" customFormat="1" ht="210" customHeight="1" spans="1:96">
      <c r="A17" s="27" t="s">
        <v>576</v>
      </c>
      <c r="B17" s="27" t="s">
        <v>502</v>
      </c>
      <c r="C17" s="27" t="s">
        <v>460</v>
      </c>
      <c r="D17" s="27" t="s">
        <v>461</v>
      </c>
      <c r="E17" s="27" t="s">
        <v>335</v>
      </c>
      <c r="F17" s="27" t="s">
        <v>489</v>
      </c>
      <c r="G17" s="27" t="s">
        <v>206</v>
      </c>
      <c r="H17" s="27" t="s">
        <v>463</v>
      </c>
      <c r="I17" s="27" t="s">
        <v>490</v>
      </c>
      <c r="J17" s="27" t="s">
        <v>577</v>
      </c>
      <c r="K17" s="27" t="s">
        <v>578</v>
      </c>
      <c r="L17" s="27" t="s">
        <v>462</v>
      </c>
      <c r="M17" s="27" t="s">
        <v>579</v>
      </c>
      <c r="N17" s="27" t="s">
        <v>579</v>
      </c>
      <c r="O17" s="27" t="s">
        <v>579</v>
      </c>
      <c r="P17" s="27" t="s">
        <v>579</v>
      </c>
      <c r="Q17" s="27" t="s">
        <v>471</v>
      </c>
      <c r="R17" s="27" t="s">
        <v>471</v>
      </c>
      <c r="S17" s="30" t="s">
        <v>580</v>
      </c>
      <c r="T17" s="30" t="s">
        <v>580</v>
      </c>
      <c r="U17" s="31">
        <v>57</v>
      </c>
      <c r="V17" s="31">
        <v>57</v>
      </c>
      <c r="W17" s="31">
        <v>0</v>
      </c>
      <c r="X17" s="31">
        <v>57</v>
      </c>
      <c r="Y17" s="31">
        <v>57</v>
      </c>
      <c r="Z17" s="33">
        <v>0</v>
      </c>
      <c r="AA17" s="27" t="s">
        <v>473</v>
      </c>
      <c r="AB17" s="27"/>
      <c r="AC17" s="27" t="s">
        <v>581</v>
      </c>
      <c r="AD17" s="27" t="s">
        <v>582</v>
      </c>
      <c r="AE17" s="27"/>
      <c r="AF17" s="27"/>
      <c r="AG17" s="27" t="s">
        <v>498</v>
      </c>
      <c r="AH17" s="27" t="s">
        <v>477</v>
      </c>
      <c r="AI17" s="27"/>
      <c r="AJ17" s="27"/>
      <c r="AK17" s="27" t="s">
        <v>478</v>
      </c>
      <c r="AL17" s="27" t="s">
        <v>477</v>
      </c>
      <c r="AM17" s="27"/>
      <c r="AN17" s="27"/>
      <c r="AO17" s="27" t="s">
        <v>481</v>
      </c>
      <c r="AP17" s="27" t="s">
        <v>481</v>
      </c>
      <c r="AQ17" s="27"/>
      <c r="AR17" s="27"/>
      <c r="AS17" s="27" t="s">
        <v>581</v>
      </c>
      <c r="AT17" s="27" t="s">
        <v>582</v>
      </c>
      <c r="AU17" s="27"/>
      <c r="AV17" s="27"/>
      <c r="AW17" s="27" t="s">
        <v>498</v>
      </c>
      <c r="AX17" s="27" t="s">
        <v>477</v>
      </c>
      <c r="AY17" s="27"/>
      <c r="AZ17" s="27"/>
      <c r="BA17" s="27" t="s">
        <v>478</v>
      </c>
      <c r="BB17" s="27" t="s">
        <v>477</v>
      </c>
      <c r="BC17" s="27"/>
      <c r="BD17" s="27"/>
      <c r="BE17" s="27" t="s">
        <v>481</v>
      </c>
      <c r="BF17" s="27" t="s">
        <v>481</v>
      </c>
      <c r="BG17" s="27"/>
      <c r="BH17" s="27"/>
      <c r="BI17" s="27" t="s">
        <v>481</v>
      </c>
      <c r="BJ17" s="27" t="s">
        <v>481</v>
      </c>
      <c r="BK17" s="27"/>
      <c r="BL17" s="27"/>
      <c r="BM17" s="27" t="s">
        <v>583</v>
      </c>
      <c r="BN17" s="27" t="s">
        <v>584</v>
      </c>
      <c r="BO17" s="27"/>
      <c r="BP17" s="27"/>
      <c r="BQ17" s="27" t="s">
        <v>481</v>
      </c>
      <c r="BR17" s="27" t="s">
        <v>481</v>
      </c>
      <c r="BS17" s="27"/>
      <c r="BT17" s="27"/>
      <c r="BU17" s="27" t="s">
        <v>499</v>
      </c>
      <c r="BV17" s="27" t="s">
        <v>483</v>
      </c>
      <c r="BW17" s="27"/>
      <c r="BX17" s="27"/>
      <c r="BY17" s="27" t="s">
        <v>481</v>
      </c>
      <c r="BZ17" s="27" t="s">
        <v>481</v>
      </c>
      <c r="CA17" s="27"/>
      <c r="CB17" s="27"/>
      <c r="CC17" s="27" t="s">
        <v>585</v>
      </c>
      <c r="CD17" s="27" t="s">
        <v>584</v>
      </c>
      <c r="CE17" s="27"/>
      <c r="CF17" s="27"/>
      <c r="CG17" s="27"/>
      <c r="CH17" s="27" t="s">
        <v>481</v>
      </c>
      <c r="CI17" s="27" t="s">
        <v>481</v>
      </c>
      <c r="CJ17" s="27"/>
      <c r="CK17" s="27" t="s">
        <v>499</v>
      </c>
      <c r="CL17" s="27" t="s">
        <v>483</v>
      </c>
      <c r="CM17" s="27"/>
      <c r="CN17" s="27"/>
      <c r="CO17" s="27" t="s">
        <v>586</v>
      </c>
      <c r="CP17" s="27"/>
      <c r="CQ17" s="27"/>
      <c r="CR17" s="37"/>
    </row>
    <row r="18" s="18" customFormat="1" ht="210" customHeight="1" spans="1:96">
      <c r="A18" s="27" t="s">
        <v>587</v>
      </c>
      <c r="B18" s="27" t="s">
        <v>502</v>
      </c>
      <c r="C18" s="27" t="s">
        <v>460</v>
      </c>
      <c r="D18" s="27" t="s">
        <v>461</v>
      </c>
      <c r="E18" s="27" t="s">
        <v>335</v>
      </c>
      <c r="F18" s="27" t="s">
        <v>588</v>
      </c>
      <c r="G18" s="27" t="s">
        <v>206</v>
      </c>
      <c r="H18" s="27" t="s">
        <v>463</v>
      </c>
      <c r="I18" s="27" t="s">
        <v>490</v>
      </c>
      <c r="J18" s="27" t="s">
        <v>589</v>
      </c>
      <c r="K18" s="27" t="s">
        <v>590</v>
      </c>
      <c r="L18" s="27" t="s">
        <v>462</v>
      </c>
      <c r="M18" s="27" t="s">
        <v>590</v>
      </c>
      <c r="N18" s="27" t="s">
        <v>590</v>
      </c>
      <c r="O18" s="27" t="s">
        <v>590</v>
      </c>
      <c r="P18" s="27" t="s">
        <v>590</v>
      </c>
      <c r="Q18" s="27" t="s">
        <v>471</v>
      </c>
      <c r="R18" s="27" t="s">
        <v>471</v>
      </c>
      <c r="S18" s="30" t="s">
        <v>591</v>
      </c>
      <c r="T18" s="30" t="s">
        <v>591</v>
      </c>
      <c r="U18" s="31">
        <v>2</v>
      </c>
      <c r="V18" s="31">
        <v>2</v>
      </c>
      <c r="W18" s="31">
        <v>0</v>
      </c>
      <c r="X18" s="31">
        <v>2</v>
      </c>
      <c r="Y18" s="31">
        <v>2</v>
      </c>
      <c r="Z18" s="33">
        <v>0</v>
      </c>
      <c r="AA18" s="27" t="s">
        <v>473</v>
      </c>
      <c r="AB18" s="27"/>
      <c r="AC18" s="27" t="s">
        <v>592</v>
      </c>
      <c r="AD18" s="27" t="s">
        <v>593</v>
      </c>
      <c r="AE18" s="27"/>
      <c r="AF18" s="27"/>
      <c r="AG18" s="27" t="s">
        <v>594</v>
      </c>
      <c r="AH18" s="27" t="s">
        <v>477</v>
      </c>
      <c r="AI18" s="27"/>
      <c r="AJ18" s="27"/>
      <c r="AK18" s="27" t="s">
        <v>478</v>
      </c>
      <c r="AL18" s="27" t="s">
        <v>477</v>
      </c>
      <c r="AM18" s="27"/>
      <c r="AN18" s="27"/>
      <c r="AO18" s="27" t="s">
        <v>481</v>
      </c>
      <c r="AP18" s="27" t="s">
        <v>481</v>
      </c>
      <c r="AQ18" s="27"/>
      <c r="AR18" s="27"/>
      <c r="AS18" s="27" t="s">
        <v>592</v>
      </c>
      <c r="AT18" s="27" t="s">
        <v>593</v>
      </c>
      <c r="AU18" s="27"/>
      <c r="AV18" s="27"/>
      <c r="AW18" s="27" t="s">
        <v>594</v>
      </c>
      <c r="AX18" s="27" t="s">
        <v>477</v>
      </c>
      <c r="AY18" s="27"/>
      <c r="AZ18" s="27"/>
      <c r="BA18" s="27" t="s">
        <v>478</v>
      </c>
      <c r="BB18" s="27" t="s">
        <v>477</v>
      </c>
      <c r="BC18" s="27"/>
      <c r="BD18" s="27"/>
      <c r="BE18" s="27" t="s">
        <v>481</v>
      </c>
      <c r="BF18" s="27" t="s">
        <v>481</v>
      </c>
      <c r="BG18" s="27"/>
      <c r="BH18" s="27"/>
      <c r="BI18" s="27" t="s">
        <v>481</v>
      </c>
      <c r="BJ18" s="27" t="s">
        <v>481</v>
      </c>
      <c r="BK18" s="27"/>
      <c r="BL18" s="27"/>
      <c r="BM18" s="27" t="s">
        <v>595</v>
      </c>
      <c r="BN18" s="27" t="s">
        <v>596</v>
      </c>
      <c r="BO18" s="27"/>
      <c r="BP18" s="27"/>
      <c r="BQ18" s="27" t="s">
        <v>481</v>
      </c>
      <c r="BR18" s="27" t="s">
        <v>481</v>
      </c>
      <c r="BS18" s="27"/>
      <c r="BT18" s="27"/>
      <c r="BU18" s="27" t="s">
        <v>597</v>
      </c>
      <c r="BV18" s="27" t="s">
        <v>485</v>
      </c>
      <c r="BW18" s="27"/>
      <c r="BX18" s="27"/>
      <c r="BY18" s="27" t="s">
        <v>481</v>
      </c>
      <c r="BZ18" s="27" t="s">
        <v>481</v>
      </c>
      <c r="CA18" s="27"/>
      <c r="CB18" s="27"/>
      <c r="CC18" s="27" t="s">
        <v>595</v>
      </c>
      <c r="CD18" s="27" t="s">
        <v>596</v>
      </c>
      <c r="CE18" s="27"/>
      <c r="CF18" s="27"/>
      <c r="CG18" s="27" t="s">
        <v>481</v>
      </c>
      <c r="CH18" s="27" t="s">
        <v>481</v>
      </c>
      <c r="CI18" s="27"/>
      <c r="CJ18" s="27"/>
      <c r="CK18" s="27" t="s">
        <v>597</v>
      </c>
      <c r="CL18" s="27" t="s">
        <v>485</v>
      </c>
      <c r="CM18" s="27"/>
      <c r="CN18" s="27"/>
      <c r="CO18" s="27" t="s">
        <v>598</v>
      </c>
      <c r="CP18" s="27"/>
      <c r="CQ18" s="27"/>
      <c r="CR18" s="37"/>
    </row>
    <row r="19" s="18" customFormat="1" ht="210" customHeight="1" spans="1:96">
      <c r="A19" s="27" t="s">
        <v>599</v>
      </c>
      <c r="B19" s="27" t="s">
        <v>600</v>
      </c>
      <c r="C19" s="27" t="s">
        <v>514</v>
      </c>
      <c r="D19" s="27" t="s">
        <v>515</v>
      </c>
      <c r="E19" s="27" t="s">
        <v>335</v>
      </c>
      <c r="F19" s="27" t="s">
        <v>489</v>
      </c>
      <c r="G19" s="27" t="s">
        <v>206</v>
      </c>
      <c r="H19" s="27" t="s">
        <v>463</v>
      </c>
      <c r="I19" s="27" t="s">
        <v>490</v>
      </c>
      <c r="J19" s="27" t="s">
        <v>601</v>
      </c>
      <c r="K19" s="27" t="s">
        <v>467</v>
      </c>
      <c r="L19" s="27" t="s">
        <v>493</v>
      </c>
      <c r="M19" s="27" t="s">
        <v>543</v>
      </c>
      <c r="N19" s="27" t="s">
        <v>543</v>
      </c>
      <c r="O19" s="27" t="s">
        <v>543</v>
      </c>
      <c r="P19" s="27" t="s">
        <v>543</v>
      </c>
      <c r="Q19" s="27" t="s">
        <v>471</v>
      </c>
      <c r="R19" s="27" t="s">
        <v>471</v>
      </c>
      <c r="S19" s="30" t="s">
        <v>572</v>
      </c>
      <c r="T19" s="30" t="s">
        <v>572</v>
      </c>
      <c r="U19" s="31">
        <v>5</v>
      </c>
      <c r="V19" s="31">
        <v>5</v>
      </c>
      <c r="W19" s="31">
        <v>0</v>
      </c>
      <c r="X19" s="31">
        <v>5</v>
      </c>
      <c r="Y19" s="31">
        <v>5</v>
      </c>
      <c r="Z19" s="33">
        <v>0</v>
      </c>
      <c r="AA19" s="27" t="s">
        <v>473</v>
      </c>
      <c r="AB19" s="27"/>
      <c r="AC19" s="27" t="s">
        <v>602</v>
      </c>
      <c r="AD19" s="27" t="s">
        <v>603</v>
      </c>
      <c r="AE19" s="27"/>
      <c r="AF19" s="27"/>
      <c r="AG19" s="27" t="s">
        <v>508</v>
      </c>
      <c r="AH19" s="27" t="s">
        <v>477</v>
      </c>
      <c r="AI19" s="27"/>
      <c r="AJ19" s="27"/>
      <c r="AK19" s="27" t="s">
        <v>478</v>
      </c>
      <c r="AL19" s="27" t="s">
        <v>477</v>
      </c>
      <c r="AM19" s="27"/>
      <c r="AN19" s="27"/>
      <c r="AO19" s="27" t="s">
        <v>481</v>
      </c>
      <c r="AP19" s="27" t="s">
        <v>481</v>
      </c>
      <c r="AQ19" s="27" t="s">
        <v>112</v>
      </c>
      <c r="AR19" s="27"/>
      <c r="AS19" s="27" t="s">
        <v>604</v>
      </c>
      <c r="AT19" s="27" t="s">
        <v>603</v>
      </c>
      <c r="AU19" s="27"/>
      <c r="AV19" s="27"/>
      <c r="AW19" s="27" t="s">
        <v>508</v>
      </c>
      <c r="AX19" s="27" t="s">
        <v>477</v>
      </c>
      <c r="AY19" s="27"/>
      <c r="AZ19" s="27"/>
      <c r="BA19" s="27" t="s">
        <v>478</v>
      </c>
      <c r="BB19" s="27" t="s">
        <v>477</v>
      </c>
      <c r="BC19" s="27"/>
      <c r="BD19" s="27"/>
      <c r="BE19" s="27" t="s">
        <v>481</v>
      </c>
      <c r="BF19" s="27" t="s">
        <v>481</v>
      </c>
      <c r="BG19" s="27"/>
      <c r="BH19" s="27"/>
      <c r="BI19" s="27" t="s">
        <v>481</v>
      </c>
      <c r="BJ19" s="27" t="s">
        <v>481</v>
      </c>
      <c r="BK19" s="27"/>
      <c r="BL19" s="27"/>
      <c r="BM19" s="27" t="s">
        <v>605</v>
      </c>
      <c r="BN19" s="27" t="s">
        <v>483</v>
      </c>
      <c r="BO19" s="27"/>
      <c r="BP19" s="27"/>
      <c r="BQ19" s="27" t="s">
        <v>481</v>
      </c>
      <c r="BR19" s="27" t="s">
        <v>481</v>
      </c>
      <c r="BS19" s="27"/>
      <c r="BT19" s="27"/>
      <c r="BU19" s="27" t="s">
        <v>605</v>
      </c>
      <c r="BV19" s="27" t="s">
        <v>483</v>
      </c>
      <c r="BW19" s="27"/>
      <c r="BX19" s="27"/>
      <c r="BY19" s="27" t="s">
        <v>481</v>
      </c>
      <c r="BZ19" s="27" t="s">
        <v>481</v>
      </c>
      <c r="CA19" s="27"/>
      <c r="CB19" s="27"/>
      <c r="CC19" s="27" t="s">
        <v>605</v>
      </c>
      <c r="CD19" s="27" t="s">
        <v>483</v>
      </c>
      <c r="CE19" s="27"/>
      <c r="CF19" s="27"/>
      <c r="CG19" s="27" t="s">
        <v>481</v>
      </c>
      <c r="CH19" s="27" t="s">
        <v>481</v>
      </c>
      <c r="CI19" s="27"/>
      <c r="CJ19" s="27"/>
      <c r="CK19" s="27" t="s">
        <v>605</v>
      </c>
      <c r="CL19" s="27" t="s">
        <v>483</v>
      </c>
      <c r="CM19" s="27"/>
      <c r="CN19" s="27"/>
      <c r="CO19" s="27" t="s">
        <v>606</v>
      </c>
      <c r="CP19" s="27"/>
      <c r="CQ19" s="27"/>
      <c r="CR19" s="37"/>
    </row>
    <row r="20" s="18" customFormat="1" ht="210" customHeight="1" spans="1:96">
      <c r="A20" s="27" t="s">
        <v>607</v>
      </c>
      <c r="B20" s="27" t="s">
        <v>502</v>
      </c>
      <c r="C20" s="27" t="s">
        <v>608</v>
      </c>
      <c r="D20" s="27" t="s">
        <v>461</v>
      </c>
      <c r="E20" s="27" t="s">
        <v>335</v>
      </c>
      <c r="F20" s="27" t="s">
        <v>489</v>
      </c>
      <c r="G20" s="27" t="s">
        <v>206</v>
      </c>
      <c r="H20" s="27" t="s">
        <v>463</v>
      </c>
      <c r="I20" s="27" t="s">
        <v>490</v>
      </c>
      <c r="J20" s="27" t="s">
        <v>609</v>
      </c>
      <c r="K20" s="27" t="s">
        <v>492</v>
      </c>
      <c r="L20" s="27" t="s">
        <v>493</v>
      </c>
      <c r="M20" s="27" t="s">
        <v>610</v>
      </c>
      <c r="N20" s="27" t="s">
        <v>610</v>
      </c>
      <c r="O20" s="27" t="s">
        <v>610</v>
      </c>
      <c r="P20" s="27" t="s">
        <v>610</v>
      </c>
      <c r="Q20" s="27" t="s">
        <v>471</v>
      </c>
      <c r="R20" s="27" t="s">
        <v>471</v>
      </c>
      <c r="S20" s="30" t="s">
        <v>591</v>
      </c>
      <c r="T20" s="30" t="s">
        <v>591</v>
      </c>
      <c r="U20" s="31">
        <v>2</v>
      </c>
      <c r="V20" s="31">
        <v>2</v>
      </c>
      <c r="W20" s="31">
        <v>0</v>
      </c>
      <c r="X20" s="31">
        <v>2</v>
      </c>
      <c r="Y20" s="31">
        <v>2</v>
      </c>
      <c r="Z20" s="33">
        <v>0</v>
      </c>
      <c r="AA20" s="27" t="s">
        <v>473</v>
      </c>
      <c r="AB20" s="27"/>
      <c r="AC20" s="27" t="s">
        <v>581</v>
      </c>
      <c r="AD20" s="27" t="s">
        <v>582</v>
      </c>
      <c r="AE20" s="27"/>
      <c r="AF20" s="27"/>
      <c r="AG20" s="27" t="s">
        <v>508</v>
      </c>
      <c r="AH20" s="27" t="s">
        <v>477</v>
      </c>
      <c r="AI20" s="27"/>
      <c r="AJ20" s="27"/>
      <c r="AK20" s="27" t="s">
        <v>478</v>
      </c>
      <c r="AL20" s="27" t="s">
        <v>477</v>
      </c>
      <c r="AM20" s="27"/>
      <c r="AN20" s="27"/>
      <c r="AO20" s="27" t="s">
        <v>481</v>
      </c>
      <c r="AP20" s="27" t="s">
        <v>481</v>
      </c>
      <c r="AQ20" s="27"/>
      <c r="AR20" s="27"/>
      <c r="AS20" s="27" t="s">
        <v>581</v>
      </c>
      <c r="AT20" s="27" t="s">
        <v>582</v>
      </c>
      <c r="AU20" s="27"/>
      <c r="AV20" s="27"/>
      <c r="AW20" s="27" t="s">
        <v>508</v>
      </c>
      <c r="AX20" s="27" t="s">
        <v>477</v>
      </c>
      <c r="AY20" s="27"/>
      <c r="AZ20" s="27"/>
      <c r="BA20" s="27" t="s">
        <v>478</v>
      </c>
      <c r="BB20" s="27" t="s">
        <v>477</v>
      </c>
      <c r="BC20" s="27"/>
      <c r="BD20" s="27"/>
      <c r="BE20" s="27" t="s">
        <v>481</v>
      </c>
      <c r="BF20" s="27" t="s">
        <v>481</v>
      </c>
      <c r="BG20" s="27"/>
      <c r="BH20" s="27"/>
      <c r="BI20" s="27" t="s">
        <v>481</v>
      </c>
      <c r="BJ20" s="27" t="s">
        <v>481</v>
      </c>
      <c r="BK20" s="27"/>
      <c r="BL20" s="27"/>
      <c r="BM20" s="27" t="s">
        <v>611</v>
      </c>
      <c r="BN20" s="27" t="s">
        <v>483</v>
      </c>
      <c r="BO20" s="27"/>
      <c r="BP20" s="27"/>
      <c r="BQ20" s="27" t="s">
        <v>481</v>
      </c>
      <c r="BR20" s="27" t="s">
        <v>481</v>
      </c>
      <c r="BS20" s="27"/>
      <c r="BT20" s="27"/>
      <c r="BU20" s="27" t="s">
        <v>611</v>
      </c>
      <c r="BV20" s="27" t="s">
        <v>483</v>
      </c>
      <c r="BW20" s="27"/>
      <c r="BX20" s="27"/>
      <c r="BY20" s="27" t="s">
        <v>481</v>
      </c>
      <c r="BZ20" s="27" t="s">
        <v>481</v>
      </c>
      <c r="CA20" s="27"/>
      <c r="CB20" s="27"/>
      <c r="CC20" s="27" t="s">
        <v>611</v>
      </c>
      <c r="CD20" s="27" t="s">
        <v>483</v>
      </c>
      <c r="CE20" s="27"/>
      <c r="CF20" s="27"/>
      <c r="CG20" s="27" t="s">
        <v>481</v>
      </c>
      <c r="CH20" s="27" t="s">
        <v>481</v>
      </c>
      <c r="CI20" s="27"/>
      <c r="CJ20" s="27"/>
      <c r="CK20" s="27" t="s">
        <v>611</v>
      </c>
      <c r="CL20" s="27" t="s">
        <v>483</v>
      </c>
      <c r="CM20" s="27"/>
      <c r="CN20" s="27"/>
      <c r="CO20" s="27" t="s">
        <v>612</v>
      </c>
      <c r="CP20" s="27"/>
      <c r="CQ20" s="27"/>
      <c r="CR20" s="37"/>
    </row>
  </sheetData>
  <sheetProtection formatCells="0" formatColumns="0" formatRows="0"/>
  <mergeCells count="63">
    <mergeCell ref="A2:CR2"/>
    <mergeCell ref="A3:M3"/>
    <mergeCell ref="CL3:CR3"/>
    <mergeCell ref="C4:D4"/>
    <mergeCell ref="K4:N4"/>
    <mergeCell ref="O4:P4"/>
    <mergeCell ref="Q4:R4"/>
    <mergeCell ref="S4:T4"/>
    <mergeCell ref="U4:Z4"/>
    <mergeCell ref="AC4:CR4"/>
    <mergeCell ref="U5:W5"/>
    <mergeCell ref="X5:Z5"/>
    <mergeCell ref="AC5:BH5"/>
    <mergeCell ref="BI5:CN5"/>
    <mergeCell ref="CO5:CR5"/>
    <mergeCell ref="AC6:AF6"/>
    <mergeCell ref="AG6:AJ6"/>
    <mergeCell ref="AK6:AN6"/>
    <mergeCell ref="AO6:AR6"/>
    <mergeCell ref="AS6:AV6"/>
    <mergeCell ref="AW6:AZ6"/>
    <mergeCell ref="BA6:BD6"/>
    <mergeCell ref="BE6:BH6"/>
    <mergeCell ref="BI6:BL6"/>
    <mergeCell ref="BM6:BP6"/>
    <mergeCell ref="BQ6:BT6"/>
    <mergeCell ref="BU6:BX6"/>
    <mergeCell ref="BY6:CB6"/>
    <mergeCell ref="CC6:CF6"/>
    <mergeCell ref="CG6:CJ6"/>
    <mergeCell ref="CK6:CN6"/>
    <mergeCell ref="A4:A7"/>
    <mergeCell ref="B4:B7"/>
    <mergeCell ref="C5:C7"/>
    <mergeCell ref="D5:D7"/>
    <mergeCell ref="E4:E7"/>
    <mergeCell ref="F4:F7"/>
    <mergeCell ref="G4:G7"/>
    <mergeCell ref="H4:H7"/>
    <mergeCell ref="I4:I7"/>
    <mergeCell ref="J4:J7"/>
    <mergeCell ref="K5:K7"/>
    <mergeCell ref="L5:L7"/>
    <mergeCell ref="M5:M7"/>
    <mergeCell ref="N5:N7"/>
    <mergeCell ref="O5:O7"/>
    <mergeCell ref="P5:P7"/>
    <mergeCell ref="Q5:Q7"/>
    <mergeCell ref="R5:R7"/>
    <mergeCell ref="S5:S7"/>
    <mergeCell ref="T5:T7"/>
    <mergeCell ref="U6:U7"/>
    <mergeCell ref="V6:V7"/>
    <mergeCell ref="W6:W7"/>
    <mergeCell ref="X6:X7"/>
    <mergeCell ref="Y6:Y7"/>
    <mergeCell ref="Z6:Z7"/>
    <mergeCell ref="AA4:AA7"/>
    <mergeCell ref="AB4:AB7"/>
    <mergeCell ref="CO6:CO7"/>
    <mergeCell ref="CP6:CP7"/>
    <mergeCell ref="CQ6:CQ7"/>
    <mergeCell ref="CR6:CR7"/>
  </mergeCells>
  <printOptions horizontalCentered="1"/>
  <pageMargins left="0.118055555555556" right="0.118055555555556" top="0.393055555555556" bottom="0.393055555555556" header="0.511805555555556" footer="0.511805555555556"/>
  <pageSetup paperSize="9" scale="30" orientation="landscape" horizontalDpi="200" verticalDpi="3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showGridLines="0" showZeros="0" workbookViewId="0">
      <selection activeCell="A1" sqref="A1:C8"/>
    </sheetView>
  </sheetViews>
  <sheetFormatPr defaultColWidth="9.33333333333333" defaultRowHeight="15.6" outlineLevelCol="3"/>
  <cols>
    <col min="1" max="1" width="19.125" style="2" customWidth="1"/>
    <col min="2" max="2" width="49.875" style="3" customWidth="1"/>
    <col min="3" max="3" width="62.25" style="2" customWidth="1"/>
    <col min="4" max="32" width="12" style="4" customWidth="1"/>
    <col min="33" max="16384" width="9.33333333333333" style="4" customWidth="1"/>
  </cols>
  <sheetData>
    <row r="1" ht="27.75" customHeight="1" spans="3:3">
      <c r="C1" s="5" t="s">
        <v>613</v>
      </c>
    </row>
    <row r="2" ht="38.25" customHeight="1" spans="1:4">
      <c r="A2" s="6" t="s">
        <v>614</v>
      </c>
      <c r="B2" s="7"/>
      <c r="C2" s="6"/>
      <c r="D2" s="1"/>
    </row>
    <row r="3" ht="19.5" customHeight="1" spans="1:4">
      <c r="A3" s="8" t="s">
        <v>2</v>
      </c>
      <c r="B3" s="9"/>
      <c r="C3" s="8" t="s">
        <v>615</v>
      </c>
      <c r="D3" s="1"/>
    </row>
    <row r="4" ht="27" customHeight="1" spans="1:4">
      <c r="A4" s="10" t="s">
        <v>43</v>
      </c>
      <c r="B4" s="11" t="s">
        <v>144</v>
      </c>
      <c r="C4" s="10" t="s">
        <v>616</v>
      </c>
      <c r="D4" s="1"/>
    </row>
    <row r="5" ht="31.5" customHeight="1" spans="1:4">
      <c r="A5" s="10" t="s">
        <v>617</v>
      </c>
      <c r="B5" s="11" t="s">
        <v>617</v>
      </c>
      <c r="C5" s="10">
        <v>1</v>
      </c>
      <c r="D5" s="12"/>
    </row>
    <row r="6" s="1" customFormat="1" ht="30.75" customHeight="1" spans="1:3">
      <c r="A6" s="13"/>
      <c r="B6" s="14" t="s">
        <v>52</v>
      </c>
      <c r="C6" s="15">
        <v>2.1</v>
      </c>
    </row>
    <row r="7" ht="30.75" customHeight="1" spans="1:4">
      <c r="A7" s="13">
        <v>30201</v>
      </c>
      <c r="B7" s="14" t="s">
        <v>165</v>
      </c>
      <c r="C7" s="15">
        <v>0.45</v>
      </c>
      <c r="D7" s="1"/>
    </row>
    <row r="8" ht="30.75" customHeight="1" spans="1:4">
      <c r="A8" s="13">
        <v>30299</v>
      </c>
      <c r="B8" s="14" t="s">
        <v>174</v>
      </c>
      <c r="C8" s="15">
        <v>1.65</v>
      </c>
      <c r="D8" s="1"/>
    </row>
    <row r="9" spans="1:4">
      <c r="A9" s="16"/>
      <c r="B9" s="17"/>
      <c r="C9" s="16"/>
      <c r="D9" s="1"/>
    </row>
    <row r="10" spans="1:4">
      <c r="A10" s="16"/>
      <c r="B10" s="17"/>
      <c r="C10" s="16"/>
      <c r="D10" s="1"/>
    </row>
  </sheetData>
  <sheetProtection formatCells="0" formatColumns="0" formatRows="0"/>
  <mergeCells count="1">
    <mergeCell ref="A2:C2"/>
  </mergeCells>
  <printOptions horizontalCentered="1"/>
  <pageMargins left="0.393055555555556" right="0.393055555555556" top="0.393055555555556" bottom="0.393055555555556" header="0.511805555555556" footer="0.511805555555556"/>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1"/>
  <sheetViews>
    <sheetView showGridLines="0" showZeros="0" topLeftCell="E6" workbookViewId="0">
      <selection activeCell="E8" sqref="E8"/>
    </sheetView>
  </sheetViews>
  <sheetFormatPr defaultColWidth="9.16666666666667" defaultRowHeight="10.8"/>
  <cols>
    <col min="4" max="4" width="20.3333333333333" customWidth="1"/>
    <col min="5" max="5" width="30.125" customWidth="1"/>
    <col min="6" max="7" width="17.375" customWidth="1"/>
    <col min="8" max="8" width="9.75" customWidth="1"/>
    <col min="9" max="9" width="4.125" customWidth="1"/>
    <col min="10" max="10" width="3.875" customWidth="1"/>
    <col min="11" max="11" width="6.625" customWidth="1"/>
    <col min="12" max="12" width="7.375" customWidth="1"/>
    <col min="13" max="13" width="6" customWidth="1"/>
    <col min="14" max="14" width="5.5" customWidth="1"/>
    <col min="15" max="15" width="5.625" customWidth="1"/>
    <col min="16" max="16" width="10" customWidth="1"/>
    <col min="17" max="17" width="6.125" customWidth="1"/>
    <col min="18" max="18" width="25.375" customWidth="1"/>
    <col min="19" max="21" width="9.16666666666667" customWidth="1"/>
    <col min="22" max="22" width="12.6666666666667" customWidth="1"/>
    <col min="23" max="247" width="9.16666666666667" customWidth="1"/>
  </cols>
  <sheetData>
    <row r="1" ht="25.5" customHeight="1" spans="1:18">
      <c r="A1" s="205" t="s">
        <v>41</v>
      </c>
      <c r="B1" s="205"/>
      <c r="C1" s="205"/>
      <c r="D1" s="205"/>
      <c r="E1" s="205"/>
      <c r="F1" s="205"/>
      <c r="G1" s="205"/>
      <c r="H1" s="205"/>
      <c r="I1" s="205"/>
      <c r="J1" s="205"/>
      <c r="K1" s="205"/>
      <c r="L1" s="205"/>
      <c r="M1" s="205"/>
      <c r="N1" s="205"/>
      <c r="O1" s="205"/>
      <c r="P1" s="205"/>
      <c r="Q1" s="205"/>
      <c r="R1" s="205"/>
    </row>
    <row r="2" ht="25.5" customHeight="1" spans="1:18">
      <c r="A2" s="206" t="s">
        <v>42</v>
      </c>
      <c r="B2" s="206"/>
      <c r="C2" s="206"/>
      <c r="D2" s="206"/>
      <c r="E2" s="206"/>
      <c r="F2" s="206"/>
      <c r="G2" s="206"/>
      <c r="H2" s="206"/>
      <c r="I2" s="206"/>
      <c r="J2" s="206"/>
      <c r="K2" s="206"/>
      <c r="L2" s="206"/>
      <c r="M2" s="206"/>
      <c r="N2" s="206"/>
      <c r="O2" s="206"/>
      <c r="P2" s="206"/>
      <c r="Q2" s="206"/>
      <c r="R2" s="206"/>
    </row>
    <row r="3" ht="25.5" customHeight="1" spans="1:18">
      <c r="A3" s="207" t="s">
        <v>2</v>
      </c>
      <c r="B3" s="208"/>
      <c r="C3" s="208"/>
      <c r="D3" s="208"/>
      <c r="E3" s="208"/>
      <c r="F3" s="208"/>
      <c r="G3" s="208"/>
      <c r="H3" s="208"/>
      <c r="I3" s="208"/>
      <c r="J3" s="208"/>
      <c r="K3" s="208"/>
      <c r="L3" s="208"/>
      <c r="M3" s="208"/>
      <c r="N3" s="208"/>
      <c r="O3" s="208"/>
      <c r="P3" s="208"/>
      <c r="Q3" s="208"/>
      <c r="R3" s="205" t="s">
        <v>3</v>
      </c>
    </row>
    <row r="4" ht="25.5" customHeight="1" spans="1:18">
      <c r="A4" s="209" t="s">
        <v>43</v>
      </c>
      <c r="B4" s="209"/>
      <c r="C4" s="209"/>
      <c r="D4" s="209" t="s">
        <v>44</v>
      </c>
      <c r="E4" s="209" t="s">
        <v>45</v>
      </c>
      <c r="F4" s="209" t="s">
        <v>46</v>
      </c>
      <c r="G4" s="209" t="s">
        <v>47</v>
      </c>
      <c r="H4" s="209"/>
      <c r="I4" s="209"/>
      <c r="J4" s="209"/>
      <c r="K4" s="209"/>
      <c r="L4" s="209"/>
      <c r="M4" s="209"/>
      <c r="N4" s="209"/>
      <c r="O4" s="209"/>
      <c r="P4" s="209"/>
      <c r="Q4" s="209"/>
      <c r="R4" s="209"/>
    </row>
    <row r="5" ht="25.5" customHeight="1" spans="1:18">
      <c r="A5" s="209"/>
      <c r="B5" s="209"/>
      <c r="C5" s="209"/>
      <c r="D5" s="209"/>
      <c r="E5" s="209"/>
      <c r="F5" s="209"/>
      <c r="G5" s="209" t="s">
        <v>48</v>
      </c>
      <c r="H5" s="209"/>
      <c r="I5" s="209"/>
      <c r="J5" s="209"/>
      <c r="K5" s="209"/>
      <c r="L5" s="209"/>
      <c r="M5" s="209" t="s">
        <v>12</v>
      </c>
      <c r="N5" s="209" t="s">
        <v>13</v>
      </c>
      <c r="O5" s="209" t="s">
        <v>14</v>
      </c>
      <c r="P5" s="213" t="s">
        <v>15</v>
      </c>
      <c r="Q5" s="209" t="s">
        <v>16</v>
      </c>
      <c r="R5" s="209" t="s">
        <v>17</v>
      </c>
    </row>
    <row r="6" ht="102" customHeight="1" spans="1:18">
      <c r="A6" s="209" t="s">
        <v>49</v>
      </c>
      <c r="B6" s="209" t="s">
        <v>50</v>
      </c>
      <c r="C6" s="209" t="s">
        <v>51</v>
      </c>
      <c r="D6" s="209"/>
      <c r="E6" s="209"/>
      <c r="F6" s="209"/>
      <c r="G6" s="209" t="s">
        <v>18</v>
      </c>
      <c r="H6" s="209" t="s">
        <v>29</v>
      </c>
      <c r="I6" s="209" t="s">
        <v>20</v>
      </c>
      <c r="J6" s="209" t="s">
        <v>21</v>
      </c>
      <c r="K6" s="209" t="s">
        <v>22</v>
      </c>
      <c r="L6" s="209" t="s">
        <v>23</v>
      </c>
      <c r="M6" s="209"/>
      <c r="N6" s="209"/>
      <c r="O6" s="209"/>
      <c r="P6" s="213"/>
      <c r="Q6" s="209"/>
      <c r="R6" s="209"/>
    </row>
    <row r="7" s="120" customFormat="1" ht="20.25" customHeight="1" spans="1:18">
      <c r="A7" s="210"/>
      <c r="B7" s="210"/>
      <c r="C7" s="210"/>
      <c r="D7" s="210"/>
      <c r="E7" s="211" t="s">
        <v>52</v>
      </c>
      <c r="F7" s="212">
        <v>1258.23</v>
      </c>
      <c r="G7" s="212">
        <v>675.23</v>
      </c>
      <c r="H7" s="212">
        <v>675.23</v>
      </c>
      <c r="I7" s="212">
        <v>0</v>
      </c>
      <c r="J7" s="212">
        <v>0</v>
      </c>
      <c r="K7" s="212">
        <v>0</v>
      </c>
      <c r="L7" s="212">
        <v>0</v>
      </c>
      <c r="M7" s="212">
        <v>0</v>
      </c>
      <c r="N7" s="212">
        <v>0</v>
      </c>
      <c r="O7" s="212">
        <v>0</v>
      </c>
      <c r="P7" s="212">
        <v>583</v>
      </c>
      <c r="Q7" s="212">
        <v>0</v>
      </c>
      <c r="R7" s="212">
        <v>0</v>
      </c>
    </row>
    <row r="8" ht="30" customHeight="1" spans="1:18">
      <c r="A8" s="210"/>
      <c r="B8" s="210"/>
      <c r="C8" s="210"/>
      <c r="D8" s="210" t="s">
        <v>53</v>
      </c>
      <c r="E8" s="211" t="s">
        <v>54</v>
      </c>
      <c r="F8" s="212">
        <v>1258.23</v>
      </c>
      <c r="G8" s="212">
        <v>675.23</v>
      </c>
      <c r="H8" s="212">
        <v>675.23</v>
      </c>
      <c r="I8" s="212">
        <v>0</v>
      </c>
      <c r="J8" s="212">
        <v>0</v>
      </c>
      <c r="K8" s="212">
        <v>0</v>
      </c>
      <c r="L8" s="212">
        <v>0</v>
      </c>
      <c r="M8" s="212">
        <v>0</v>
      </c>
      <c r="N8" s="212">
        <v>0</v>
      </c>
      <c r="O8" s="212">
        <v>0</v>
      </c>
      <c r="P8" s="212">
        <v>583</v>
      </c>
      <c r="Q8" s="212">
        <v>0</v>
      </c>
      <c r="R8" s="212">
        <v>0</v>
      </c>
    </row>
    <row r="9" ht="20.25" customHeight="1" spans="1:18">
      <c r="A9" s="210" t="s">
        <v>55</v>
      </c>
      <c r="B9" s="210" t="s">
        <v>56</v>
      </c>
      <c r="C9" s="210" t="s">
        <v>57</v>
      </c>
      <c r="D9" s="210" t="s">
        <v>58</v>
      </c>
      <c r="E9" s="211" t="s">
        <v>59</v>
      </c>
      <c r="F9" s="212">
        <v>18</v>
      </c>
      <c r="G9" s="212">
        <v>18</v>
      </c>
      <c r="H9" s="212">
        <v>18</v>
      </c>
      <c r="I9" s="212">
        <v>0</v>
      </c>
      <c r="J9" s="212">
        <v>0</v>
      </c>
      <c r="K9" s="212">
        <v>0</v>
      </c>
      <c r="L9" s="212">
        <v>0</v>
      </c>
      <c r="M9" s="212">
        <v>0</v>
      </c>
      <c r="N9" s="212">
        <v>0</v>
      </c>
      <c r="O9" s="212">
        <v>0</v>
      </c>
      <c r="P9" s="212">
        <v>0</v>
      </c>
      <c r="Q9" s="212">
        <v>0</v>
      </c>
      <c r="R9" s="212">
        <v>0</v>
      </c>
    </row>
    <row r="10" ht="32" customHeight="1" spans="1:18">
      <c r="A10" s="210" t="s">
        <v>60</v>
      </c>
      <c r="B10" s="210" t="s">
        <v>61</v>
      </c>
      <c r="C10" s="210" t="s">
        <v>61</v>
      </c>
      <c r="D10" s="210" t="s">
        <v>58</v>
      </c>
      <c r="E10" s="211" t="s">
        <v>62</v>
      </c>
      <c r="F10" s="212">
        <v>4.96</v>
      </c>
      <c r="G10" s="212">
        <v>4.96</v>
      </c>
      <c r="H10" s="212">
        <v>4.96</v>
      </c>
      <c r="I10" s="212">
        <v>0</v>
      </c>
      <c r="J10" s="212">
        <v>0</v>
      </c>
      <c r="K10" s="212">
        <v>0</v>
      </c>
      <c r="L10" s="212">
        <v>0</v>
      </c>
      <c r="M10" s="212">
        <v>0</v>
      </c>
      <c r="N10" s="212">
        <v>0</v>
      </c>
      <c r="O10" s="212">
        <v>0</v>
      </c>
      <c r="P10" s="212">
        <v>0</v>
      </c>
      <c r="Q10" s="212">
        <v>0</v>
      </c>
      <c r="R10" s="212">
        <v>0</v>
      </c>
    </row>
    <row r="11" ht="20.25" customHeight="1" spans="1:18">
      <c r="A11" s="210" t="s">
        <v>60</v>
      </c>
      <c r="B11" s="210" t="s">
        <v>63</v>
      </c>
      <c r="C11" s="210" t="s">
        <v>61</v>
      </c>
      <c r="D11" s="210" t="s">
        <v>58</v>
      </c>
      <c r="E11" s="211" t="s">
        <v>64</v>
      </c>
      <c r="F11" s="212">
        <v>320</v>
      </c>
      <c r="G11" s="212">
        <v>310</v>
      </c>
      <c r="H11" s="212">
        <v>310</v>
      </c>
      <c r="I11" s="212">
        <v>0</v>
      </c>
      <c r="J11" s="212">
        <v>0</v>
      </c>
      <c r="K11" s="212">
        <v>0</v>
      </c>
      <c r="L11" s="212">
        <v>0</v>
      </c>
      <c r="M11" s="212">
        <v>0</v>
      </c>
      <c r="N11" s="212">
        <v>0</v>
      </c>
      <c r="O11" s="212">
        <v>0</v>
      </c>
      <c r="P11" s="212">
        <v>10</v>
      </c>
      <c r="Q11" s="212">
        <v>0</v>
      </c>
      <c r="R11" s="212">
        <v>0</v>
      </c>
    </row>
    <row r="12" ht="20.25" customHeight="1" spans="1:18">
      <c r="A12" s="210" t="s">
        <v>60</v>
      </c>
      <c r="B12" s="210" t="s">
        <v>63</v>
      </c>
      <c r="C12" s="210" t="s">
        <v>65</v>
      </c>
      <c r="D12" s="210" t="s">
        <v>58</v>
      </c>
      <c r="E12" s="211" t="s">
        <v>66</v>
      </c>
      <c r="F12" s="212">
        <v>625</v>
      </c>
      <c r="G12" s="212">
        <v>80</v>
      </c>
      <c r="H12" s="212">
        <v>80</v>
      </c>
      <c r="I12" s="212">
        <v>0</v>
      </c>
      <c r="J12" s="212">
        <v>0</v>
      </c>
      <c r="K12" s="212">
        <v>0</v>
      </c>
      <c r="L12" s="212">
        <v>0</v>
      </c>
      <c r="M12" s="212">
        <v>0</v>
      </c>
      <c r="N12" s="212">
        <v>0</v>
      </c>
      <c r="O12" s="212">
        <v>0</v>
      </c>
      <c r="P12" s="212">
        <v>545</v>
      </c>
      <c r="Q12" s="212">
        <v>0</v>
      </c>
      <c r="R12" s="212">
        <v>0</v>
      </c>
    </row>
    <row r="13" ht="20.25" customHeight="1" spans="1:18">
      <c r="A13" s="210" t="s">
        <v>60</v>
      </c>
      <c r="B13" s="210" t="s">
        <v>67</v>
      </c>
      <c r="C13" s="210" t="s">
        <v>57</v>
      </c>
      <c r="D13" s="210" t="s">
        <v>58</v>
      </c>
      <c r="E13" s="211" t="s">
        <v>68</v>
      </c>
      <c r="F13" s="212">
        <v>57</v>
      </c>
      <c r="G13" s="212">
        <v>51</v>
      </c>
      <c r="H13" s="212">
        <v>51</v>
      </c>
      <c r="I13" s="212">
        <v>0</v>
      </c>
      <c r="J13" s="212">
        <v>0</v>
      </c>
      <c r="K13" s="212">
        <v>0</v>
      </c>
      <c r="L13" s="212">
        <v>0</v>
      </c>
      <c r="M13" s="212">
        <v>0</v>
      </c>
      <c r="N13" s="212">
        <v>0</v>
      </c>
      <c r="O13" s="212">
        <v>0</v>
      </c>
      <c r="P13" s="212">
        <v>6</v>
      </c>
      <c r="Q13" s="212">
        <v>0</v>
      </c>
      <c r="R13" s="212">
        <v>0</v>
      </c>
    </row>
    <row r="14" ht="20.25" customHeight="1" spans="1:18">
      <c r="A14" s="210" t="s">
        <v>60</v>
      </c>
      <c r="B14" s="210" t="s">
        <v>67</v>
      </c>
      <c r="C14" s="210" t="s">
        <v>65</v>
      </c>
      <c r="D14" s="210" t="s">
        <v>58</v>
      </c>
      <c r="E14" s="211" t="s">
        <v>69</v>
      </c>
      <c r="F14" s="212">
        <v>5</v>
      </c>
      <c r="G14" s="212">
        <v>5</v>
      </c>
      <c r="H14" s="212">
        <v>5</v>
      </c>
      <c r="I14" s="212">
        <v>0</v>
      </c>
      <c r="J14" s="212">
        <v>0</v>
      </c>
      <c r="K14" s="212">
        <v>0</v>
      </c>
      <c r="L14" s="212">
        <v>0</v>
      </c>
      <c r="M14" s="212">
        <v>0</v>
      </c>
      <c r="N14" s="212">
        <v>0</v>
      </c>
      <c r="O14" s="212">
        <v>0</v>
      </c>
      <c r="P14" s="212">
        <v>0</v>
      </c>
      <c r="Q14" s="212">
        <v>0</v>
      </c>
      <c r="R14" s="212">
        <v>0</v>
      </c>
    </row>
    <row r="15" ht="20.25" customHeight="1" spans="1:18">
      <c r="A15" s="210" t="s">
        <v>60</v>
      </c>
      <c r="B15" s="210" t="s">
        <v>70</v>
      </c>
      <c r="C15" s="210" t="s">
        <v>57</v>
      </c>
      <c r="D15" s="210" t="s">
        <v>58</v>
      </c>
      <c r="E15" s="211" t="s">
        <v>71</v>
      </c>
      <c r="F15" s="212">
        <v>53.9</v>
      </c>
      <c r="G15" s="212">
        <v>53.9</v>
      </c>
      <c r="H15" s="212">
        <v>53.9</v>
      </c>
      <c r="I15" s="212">
        <v>0</v>
      </c>
      <c r="J15" s="212">
        <v>0</v>
      </c>
      <c r="K15" s="212">
        <v>0</v>
      </c>
      <c r="L15" s="212">
        <v>0</v>
      </c>
      <c r="M15" s="212">
        <v>0</v>
      </c>
      <c r="N15" s="212">
        <v>0</v>
      </c>
      <c r="O15" s="212">
        <v>0</v>
      </c>
      <c r="P15" s="212">
        <v>0</v>
      </c>
      <c r="Q15" s="212">
        <v>0</v>
      </c>
      <c r="R15" s="212">
        <v>0</v>
      </c>
    </row>
    <row r="16" ht="20.25" customHeight="1" spans="1:18">
      <c r="A16" s="210" t="s">
        <v>60</v>
      </c>
      <c r="B16" s="210" t="s">
        <v>70</v>
      </c>
      <c r="C16" s="210" t="s">
        <v>72</v>
      </c>
      <c r="D16" s="210" t="s">
        <v>58</v>
      </c>
      <c r="E16" s="211" t="s">
        <v>73</v>
      </c>
      <c r="F16" s="212">
        <v>37</v>
      </c>
      <c r="G16" s="212">
        <v>37</v>
      </c>
      <c r="H16" s="212">
        <v>37</v>
      </c>
      <c r="I16" s="212">
        <v>0</v>
      </c>
      <c r="J16" s="212">
        <v>0</v>
      </c>
      <c r="K16" s="212">
        <v>0</v>
      </c>
      <c r="L16" s="212">
        <v>0</v>
      </c>
      <c r="M16" s="212">
        <v>0</v>
      </c>
      <c r="N16" s="212">
        <v>0</v>
      </c>
      <c r="O16" s="212">
        <v>0</v>
      </c>
      <c r="P16" s="212">
        <v>0</v>
      </c>
      <c r="Q16" s="212">
        <v>0</v>
      </c>
      <c r="R16" s="212">
        <v>0</v>
      </c>
    </row>
    <row r="17" ht="20.25" customHeight="1" spans="1:18">
      <c r="A17" s="210" t="s">
        <v>60</v>
      </c>
      <c r="B17" s="210" t="s">
        <v>70</v>
      </c>
      <c r="C17" s="210" t="s">
        <v>65</v>
      </c>
      <c r="D17" s="210" t="s">
        <v>58</v>
      </c>
      <c r="E17" s="211" t="s">
        <v>74</v>
      </c>
      <c r="F17" s="212">
        <v>107</v>
      </c>
      <c r="G17" s="212">
        <v>107</v>
      </c>
      <c r="H17" s="212">
        <v>107</v>
      </c>
      <c r="I17" s="212">
        <v>0</v>
      </c>
      <c r="J17" s="212">
        <v>0</v>
      </c>
      <c r="K17" s="212">
        <v>0</v>
      </c>
      <c r="L17" s="212">
        <v>0</v>
      </c>
      <c r="M17" s="212">
        <v>0</v>
      </c>
      <c r="N17" s="212">
        <v>0</v>
      </c>
      <c r="O17" s="212">
        <v>0</v>
      </c>
      <c r="P17" s="212">
        <v>0</v>
      </c>
      <c r="Q17" s="212">
        <v>0</v>
      </c>
      <c r="R17" s="212">
        <v>0</v>
      </c>
    </row>
    <row r="18" ht="20.25" customHeight="1" spans="1:18">
      <c r="A18" s="210" t="s">
        <v>75</v>
      </c>
      <c r="B18" s="210" t="s">
        <v>76</v>
      </c>
      <c r="C18" s="210" t="s">
        <v>57</v>
      </c>
      <c r="D18" s="210" t="s">
        <v>58</v>
      </c>
      <c r="E18" s="211" t="s">
        <v>77</v>
      </c>
      <c r="F18" s="212">
        <v>2.46</v>
      </c>
      <c r="G18" s="212">
        <v>2.46</v>
      </c>
      <c r="H18" s="212">
        <v>2.46</v>
      </c>
      <c r="I18" s="212">
        <v>0</v>
      </c>
      <c r="J18" s="212">
        <v>0</v>
      </c>
      <c r="K18" s="212">
        <v>0</v>
      </c>
      <c r="L18" s="212">
        <v>0</v>
      </c>
      <c r="M18" s="212">
        <v>0</v>
      </c>
      <c r="N18" s="212">
        <v>0</v>
      </c>
      <c r="O18" s="212">
        <v>0</v>
      </c>
      <c r="P18" s="212">
        <v>0</v>
      </c>
      <c r="Q18" s="212">
        <v>0</v>
      </c>
      <c r="R18" s="212">
        <v>0</v>
      </c>
    </row>
    <row r="19" ht="20.25" customHeight="1" spans="1:18">
      <c r="A19" s="210" t="s">
        <v>75</v>
      </c>
      <c r="B19" s="210" t="s">
        <v>76</v>
      </c>
      <c r="C19" s="210" t="s">
        <v>78</v>
      </c>
      <c r="D19" s="210" t="s">
        <v>58</v>
      </c>
      <c r="E19" s="211" t="s">
        <v>79</v>
      </c>
      <c r="F19" s="212">
        <v>1.97</v>
      </c>
      <c r="G19" s="212">
        <v>1.97</v>
      </c>
      <c r="H19" s="212">
        <v>1.97</v>
      </c>
      <c r="I19" s="212">
        <v>0</v>
      </c>
      <c r="J19" s="212">
        <v>0</v>
      </c>
      <c r="K19" s="212">
        <v>0</v>
      </c>
      <c r="L19" s="212">
        <v>0</v>
      </c>
      <c r="M19" s="212">
        <v>0</v>
      </c>
      <c r="N19" s="212">
        <v>0</v>
      </c>
      <c r="O19" s="212">
        <v>0</v>
      </c>
      <c r="P19" s="212">
        <v>0</v>
      </c>
      <c r="Q19" s="212">
        <v>0</v>
      </c>
      <c r="R19" s="212">
        <v>0</v>
      </c>
    </row>
    <row r="20" ht="20.25" customHeight="1" spans="1:18">
      <c r="A20" s="210" t="s">
        <v>75</v>
      </c>
      <c r="B20" s="210" t="s">
        <v>80</v>
      </c>
      <c r="C20" s="210" t="s">
        <v>57</v>
      </c>
      <c r="D20" s="210" t="s">
        <v>58</v>
      </c>
      <c r="E20" s="211" t="s">
        <v>81</v>
      </c>
      <c r="F20" s="212">
        <v>22</v>
      </c>
      <c r="G20" s="212">
        <v>0</v>
      </c>
      <c r="H20" s="212">
        <v>0</v>
      </c>
      <c r="I20" s="212">
        <v>0</v>
      </c>
      <c r="J20" s="212">
        <v>0</v>
      </c>
      <c r="K20" s="212">
        <v>0</v>
      </c>
      <c r="L20" s="212">
        <v>0</v>
      </c>
      <c r="M20" s="212">
        <v>0</v>
      </c>
      <c r="N20" s="212">
        <v>0</v>
      </c>
      <c r="O20" s="212">
        <v>0</v>
      </c>
      <c r="P20" s="212">
        <v>22</v>
      </c>
      <c r="Q20" s="212">
        <v>0</v>
      </c>
      <c r="R20" s="212">
        <v>0</v>
      </c>
    </row>
    <row r="21" ht="20.25" customHeight="1" spans="1:18">
      <c r="A21" s="210" t="s">
        <v>82</v>
      </c>
      <c r="B21" s="210" t="s">
        <v>83</v>
      </c>
      <c r="C21" s="210" t="s">
        <v>57</v>
      </c>
      <c r="D21" s="210" t="s">
        <v>58</v>
      </c>
      <c r="E21" s="211" t="s">
        <v>84</v>
      </c>
      <c r="F21" s="212">
        <v>3.94</v>
      </c>
      <c r="G21" s="212">
        <v>3.94</v>
      </c>
      <c r="H21" s="212">
        <v>3.94</v>
      </c>
      <c r="I21" s="212">
        <v>0</v>
      </c>
      <c r="J21" s="212">
        <v>0</v>
      </c>
      <c r="K21" s="212">
        <v>0</v>
      </c>
      <c r="L21" s="212">
        <v>0</v>
      </c>
      <c r="M21" s="212">
        <v>0</v>
      </c>
      <c r="N21" s="212">
        <v>0</v>
      </c>
      <c r="O21" s="212">
        <v>0</v>
      </c>
      <c r="P21" s="212">
        <v>0</v>
      </c>
      <c r="Q21" s="212">
        <v>0</v>
      </c>
      <c r="R21" s="212">
        <v>0</v>
      </c>
    </row>
  </sheetData>
  <sheetProtection formatCells="0" formatColumns="0" formatRows="0"/>
  <mergeCells count="15">
    <mergeCell ref="A1:R1"/>
    <mergeCell ref="A2:R2"/>
    <mergeCell ref="A3:Q3"/>
    <mergeCell ref="G4:R4"/>
    <mergeCell ref="G5:L5"/>
    <mergeCell ref="D4:D6"/>
    <mergeCell ref="E4:E6"/>
    <mergeCell ref="F4:F6"/>
    <mergeCell ref="M5:M6"/>
    <mergeCell ref="N5:N6"/>
    <mergeCell ref="O5:O6"/>
    <mergeCell ref="P5:P6"/>
    <mergeCell ref="Q5:Q6"/>
    <mergeCell ref="R5:R6"/>
    <mergeCell ref="A4:C5"/>
  </mergeCells>
  <printOptions horizontalCentered="1"/>
  <pageMargins left="0.393055555555556" right="0.393055555555556" top="0.393055555555556" bottom="0.393055555555556" header="0" footer="0"/>
  <pageSetup paperSize="9" scale="60" fitToHeight="99" orientation="landscape" horizontalDpi="200" verticalDpi="300"/>
  <headerFooter alignWithMargins="0" scaleWithDoc="0">
    <oddFooter>&amp;C第 &amp;P 页,共 &amp;N 页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
  <sheetViews>
    <sheetView showGridLines="0" showZeros="0" topLeftCell="C2" workbookViewId="0">
      <selection activeCell="A1" sqref="A1:N20"/>
    </sheetView>
  </sheetViews>
  <sheetFormatPr defaultColWidth="9.16666666666667" defaultRowHeight="12.75" customHeight="1"/>
  <cols>
    <col min="1" max="4" width="10.625" style="191" customWidth="1"/>
    <col min="5" max="5" width="31.5" customWidth="1"/>
    <col min="6" max="6" width="14.5" customWidth="1"/>
    <col min="7" max="10" width="10.625" customWidth="1"/>
    <col min="11" max="11" width="15.625" customWidth="1"/>
    <col min="12" max="13" width="10.625" customWidth="1"/>
    <col min="14" max="14" width="16.75" customWidth="1"/>
    <col min="15" max="224" width="9.16666666666667" customWidth="1"/>
  </cols>
  <sheetData>
    <row r="1" ht="25.5" customHeight="1" spans="1:14">
      <c r="A1" s="192"/>
      <c r="B1" s="192"/>
      <c r="C1" s="192"/>
      <c r="D1" s="192"/>
      <c r="E1" s="193"/>
      <c r="F1" s="193"/>
      <c r="G1" s="193"/>
      <c r="H1" s="193"/>
      <c r="I1" s="193"/>
      <c r="J1" s="193"/>
      <c r="K1" s="193"/>
      <c r="L1" s="193"/>
      <c r="N1" s="202" t="s">
        <v>85</v>
      </c>
    </row>
    <row r="2" ht="25.5" customHeight="1" spans="1:13">
      <c r="A2" s="194" t="s">
        <v>86</v>
      </c>
      <c r="B2" s="194"/>
      <c r="C2" s="194"/>
      <c r="D2" s="194"/>
      <c r="E2" s="194"/>
      <c r="F2" s="194"/>
      <c r="G2" s="194"/>
      <c r="H2" s="194"/>
      <c r="I2" s="194"/>
      <c r="J2" s="194"/>
      <c r="K2" s="194"/>
      <c r="L2" s="194"/>
      <c r="M2" s="194"/>
    </row>
    <row r="3" ht="25.5" customHeight="1" spans="1:14">
      <c r="A3" s="195"/>
      <c r="B3" s="196"/>
      <c r="C3" s="196"/>
      <c r="D3" s="196"/>
      <c r="E3" s="197"/>
      <c r="F3" s="197"/>
      <c r="G3" s="197"/>
      <c r="H3" s="197"/>
      <c r="I3" s="197"/>
      <c r="J3" s="197"/>
      <c r="K3" s="197"/>
      <c r="L3" s="197"/>
      <c r="N3" s="202" t="s">
        <v>3</v>
      </c>
    </row>
    <row r="4" ht="19" customHeight="1" spans="1:14">
      <c r="A4" s="198" t="s">
        <v>43</v>
      </c>
      <c r="B4" s="198"/>
      <c r="C4" s="198"/>
      <c r="D4" s="198" t="s">
        <v>87</v>
      </c>
      <c r="E4" s="198" t="s">
        <v>45</v>
      </c>
      <c r="F4" s="198" t="s">
        <v>46</v>
      </c>
      <c r="G4" s="198" t="s">
        <v>88</v>
      </c>
      <c r="H4" s="198"/>
      <c r="I4" s="198"/>
      <c r="J4" s="198"/>
      <c r="K4" s="198" t="s">
        <v>89</v>
      </c>
      <c r="L4" s="198"/>
      <c r="M4" s="198"/>
      <c r="N4" s="198"/>
    </row>
    <row r="5" ht="35" customHeight="1" spans="1:14">
      <c r="A5" s="198" t="s">
        <v>49</v>
      </c>
      <c r="B5" s="198" t="s">
        <v>50</v>
      </c>
      <c r="C5" s="198" t="s">
        <v>51</v>
      </c>
      <c r="D5" s="198"/>
      <c r="E5" s="198"/>
      <c r="F5" s="198"/>
      <c r="G5" s="198" t="s">
        <v>18</v>
      </c>
      <c r="H5" s="198" t="s">
        <v>90</v>
      </c>
      <c r="I5" s="198" t="s">
        <v>91</v>
      </c>
      <c r="J5" s="198" t="s">
        <v>92</v>
      </c>
      <c r="K5" s="198" t="s">
        <v>18</v>
      </c>
      <c r="L5" s="198" t="s">
        <v>93</v>
      </c>
      <c r="M5" s="198" t="s">
        <v>94</v>
      </c>
      <c r="N5" s="203" t="s">
        <v>95</v>
      </c>
    </row>
    <row r="6" s="120" customFormat="1" ht="26" customHeight="1" spans="1:14">
      <c r="A6" s="199"/>
      <c r="B6" s="199"/>
      <c r="C6" s="199"/>
      <c r="D6" s="199"/>
      <c r="E6" s="199" t="s">
        <v>52</v>
      </c>
      <c r="F6" s="200">
        <v>1258.23</v>
      </c>
      <c r="G6" s="200">
        <v>67.23</v>
      </c>
      <c r="H6" s="200">
        <v>64.03</v>
      </c>
      <c r="I6" s="200">
        <v>0</v>
      </c>
      <c r="J6" s="200">
        <v>3.2</v>
      </c>
      <c r="K6" s="200">
        <v>1191</v>
      </c>
      <c r="L6" s="200">
        <v>602</v>
      </c>
      <c r="M6" s="200">
        <v>589</v>
      </c>
      <c r="N6" s="204">
        <v>0</v>
      </c>
    </row>
    <row r="7" ht="26" customHeight="1" spans="1:14">
      <c r="A7" s="199"/>
      <c r="B7" s="199"/>
      <c r="C7" s="199"/>
      <c r="D7" s="199" t="s">
        <v>53</v>
      </c>
      <c r="E7" s="201" t="s">
        <v>54</v>
      </c>
      <c r="F7" s="200">
        <v>1258.23</v>
      </c>
      <c r="G7" s="200">
        <v>67.23</v>
      </c>
      <c r="H7" s="200">
        <v>64.03</v>
      </c>
      <c r="I7" s="200">
        <v>0</v>
      </c>
      <c r="J7" s="200">
        <v>3.2</v>
      </c>
      <c r="K7" s="200">
        <v>1191</v>
      </c>
      <c r="L7" s="200">
        <v>602</v>
      </c>
      <c r="M7" s="200">
        <v>589</v>
      </c>
      <c r="N7" s="204">
        <v>0</v>
      </c>
    </row>
    <row r="8" ht="26" customHeight="1" spans="1:14">
      <c r="A8" s="199" t="s">
        <v>55</v>
      </c>
      <c r="B8" s="199" t="s">
        <v>56</v>
      </c>
      <c r="C8" s="199" t="s">
        <v>57</v>
      </c>
      <c r="D8" s="199" t="s">
        <v>58</v>
      </c>
      <c r="E8" s="201" t="s">
        <v>59</v>
      </c>
      <c r="F8" s="200">
        <v>18</v>
      </c>
      <c r="G8" s="200">
        <v>0</v>
      </c>
      <c r="H8" s="200">
        <v>0</v>
      </c>
      <c r="I8" s="200">
        <v>0</v>
      </c>
      <c r="J8" s="200">
        <v>0</v>
      </c>
      <c r="K8" s="200">
        <v>18</v>
      </c>
      <c r="L8" s="200">
        <v>0</v>
      </c>
      <c r="M8" s="200">
        <v>18</v>
      </c>
      <c r="N8" s="204">
        <v>0</v>
      </c>
    </row>
    <row r="9" ht="26" customHeight="1" spans="1:14">
      <c r="A9" s="199" t="s">
        <v>60</v>
      </c>
      <c r="B9" s="199" t="s">
        <v>61</v>
      </c>
      <c r="C9" s="199" t="s">
        <v>61</v>
      </c>
      <c r="D9" s="199" t="s">
        <v>58</v>
      </c>
      <c r="E9" s="201" t="s">
        <v>62</v>
      </c>
      <c r="F9" s="200">
        <v>4.96</v>
      </c>
      <c r="G9" s="200">
        <v>4.96</v>
      </c>
      <c r="H9" s="200">
        <v>4.96</v>
      </c>
      <c r="I9" s="200">
        <v>0</v>
      </c>
      <c r="J9" s="200">
        <v>0</v>
      </c>
      <c r="K9" s="200">
        <v>0</v>
      </c>
      <c r="L9" s="200">
        <v>0</v>
      </c>
      <c r="M9" s="200">
        <v>0</v>
      </c>
      <c r="N9" s="204">
        <v>0</v>
      </c>
    </row>
    <row r="10" ht="26" customHeight="1" spans="1:14">
      <c r="A10" s="199" t="s">
        <v>60</v>
      </c>
      <c r="B10" s="199" t="s">
        <v>63</v>
      </c>
      <c r="C10" s="199" t="s">
        <v>61</v>
      </c>
      <c r="D10" s="199" t="s">
        <v>58</v>
      </c>
      <c r="E10" s="201" t="s">
        <v>64</v>
      </c>
      <c r="F10" s="200">
        <v>320</v>
      </c>
      <c r="G10" s="200">
        <v>0</v>
      </c>
      <c r="H10" s="200">
        <v>0</v>
      </c>
      <c r="I10" s="200">
        <v>0</v>
      </c>
      <c r="J10" s="200">
        <v>0</v>
      </c>
      <c r="K10" s="200">
        <v>320</v>
      </c>
      <c r="L10" s="200">
        <v>0</v>
      </c>
      <c r="M10" s="200">
        <v>320</v>
      </c>
      <c r="N10" s="204">
        <v>0</v>
      </c>
    </row>
    <row r="11" ht="26" customHeight="1" spans="1:14">
      <c r="A11" s="199" t="s">
        <v>60</v>
      </c>
      <c r="B11" s="199" t="s">
        <v>63</v>
      </c>
      <c r="C11" s="199" t="s">
        <v>65</v>
      </c>
      <c r="D11" s="199" t="s">
        <v>58</v>
      </c>
      <c r="E11" s="201" t="s">
        <v>66</v>
      </c>
      <c r="F11" s="200">
        <v>625</v>
      </c>
      <c r="G11" s="200">
        <v>0</v>
      </c>
      <c r="H11" s="200">
        <v>0</v>
      </c>
      <c r="I11" s="200">
        <v>0</v>
      </c>
      <c r="J11" s="200">
        <v>0</v>
      </c>
      <c r="K11" s="200">
        <v>625</v>
      </c>
      <c r="L11" s="200">
        <v>545</v>
      </c>
      <c r="M11" s="200">
        <v>80</v>
      </c>
      <c r="N11" s="204">
        <v>0</v>
      </c>
    </row>
    <row r="12" ht="26" customHeight="1" spans="1:14">
      <c r="A12" s="199" t="s">
        <v>60</v>
      </c>
      <c r="B12" s="199" t="s">
        <v>67</v>
      </c>
      <c r="C12" s="199" t="s">
        <v>57</v>
      </c>
      <c r="D12" s="199" t="s">
        <v>58</v>
      </c>
      <c r="E12" s="201" t="s">
        <v>68</v>
      </c>
      <c r="F12" s="200">
        <v>57</v>
      </c>
      <c r="G12" s="200">
        <v>0</v>
      </c>
      <c r="H12" s="200">
        <v>0</v>
      </c>
      <c r="I12" s="200">
        <v>0</v>
      </c>
      <c r="J12" s="200">
        <v>0</v>
      </c>
      <c r="K12" s="200">
        <v>57</v>
      </c>
      <c r="L12" s="200">
        <v>0</v>
      </c>
      <c r="M12" s="200">
        <v>57</v>
      </c>
      <c r="N12" s="204">
        <v>0</v>
      </c>
    </row>
    <row r="13" ht="26" customHeight="1" spans="1:14">
      <c r="A13" s="199" t="s">
        <v>60</v>
      </c>
      <c r="B13" s="199" t="s">
        <v>67</v>
      </c>
      <c r="C13" s="199" t="s">
        <v>65</v>
      </c>
      <c r="D13" s="199" t="s">
        <v>58</v>
      </c>
      <c r="E13" s="201" t="s">
        <v>69</v>
      </c>
      <c r="F13" s="200">
        <v>5</v>
      </c>
      <c r="G13" s="200">
        <v>0</v>
      </c>
      <c r="H13" s="200">
        <v>0</v>
      </c>
      <c r="I13" s="200">
        <v>0</v>
      </c>
      <c r="J13" s="200">
        <v>0</v>
      </c>
      <c r="K13" s="200">
        <v>5</v>
      </c>
      <c r="L13" s="200">
        <v>0</v>
      </c>
      <c r="M13" s="200">
        <v>5</v>
      </c>
      <c r="N13" s="204">
        <v>0</v>
      </c>
    </row>
    <row r="14" ht="26" customHeight="1" spans="1:14">
      <c r="A14" s="199" t="s">
        <v>60</v>
      </c>
      <c r="B14" s="199" t="s">
        <v>70</v>
      </c>
      <c r="C14" s="199" t="s">
        <v>57</v>
      </c>
      <c r="D14" s="199" t="s">
        <v>58</v>
      </c>
      <c r="E14" s="201" t="s">
        <v>71</v>
      </c>
      <c r="F14" s="200">
        <v>53.9</v>
      </c>
      <c r="G14" s="200">
        <v>53.9</v>
      </c>
      <c r="H14" s="200">
        <v>50.7</v>
      </c>
      <c r="I14" s="200">
        <v>0</v>
      </c>
      <c r="J14" s="200">
        <v>3.2</v>
      </c>
      <c r="K14" s="200">
        <v>0</v>
      </c>
      <c r="L14" s="200">
        <v>0</v>
      </c>
      <c r="M14" s="200">
        <v>0</v>
      </c>
      <c r="N14" s="204">
        <v>0</v>
      </c>
    </row>
    <row r="15" ht="26" customHeight="1" spans="1:14">
      <c r="A15" s="199" t="s">
        <v>60</v>
      </c>
      <c r="B15" s="199" t="s">
        <v>70</v>
      </c>
      <c r="C15" s="199" t="s">
        <v>72</v>
      </c>
      <c r="D15" s="199" t="s">
        <v>58</v>
      </c>
      <c r="E15" s="201" t="s">
        <v>73</v>
      </c>
      <c r="F15" s="200">
        <v>37</v>
      </c>
      <c r="G15" s="200">
        <v>0</v>
      </c>
      <c r="H15" s="200">
        <v>0</v>
      </c>
      <c r="I15" s="200">
        <v>0</v>
      </c>
      <c r="J15" s="200">
        <v>0</v>
      </c>
      <c r="K15" s="200">
        <v>37</v>
      </c>
      <c r="L15" s="200">
        <v>35</v>
      </c>
      <c r="M15" s="200">
        <v>2</v>
      </c>
      <c r="N15" s="204">
        <v>0</v>
      </c>
    </row>
    <row r="16" ht="26" customHeight="1" spans="1:14">
      <c r="A16" s="199" t="s">
        <v>60</v>
      </c>
      <c r="B16" s="199" t="s">
        <v>70</v>
      </c>
      <c r="C16" s="199" t="s">
        <v>65</v>
      </c>
      <c r="D16" s="199" t="s">
        <v>58</v>
      </c>
      <c r="E16" s="201" t="s">
        <v>74</v>
      </c>
      <c r="F16" s="200">
        <v>107</v>
      </c>
      <c r="G16" s="200">
        <v>0</v>
      </c>
      <c r="H16" s="200">
        <v>0</v>
      </c>
      <c r="I16" s="200">
        <v>0</v>
      </c>
      <c r="J16" s="200">
        <v>0</v>
      </c>
      <c r="K16" s="200">
        <v>107</v>
      </c>
      <c r="L16" s="200">
        <v>0</v>
      </c>
      <c r="M16" s="200">
        <v>107</v>
      </c>
      <c r="N16" s="204">
        <v>0</v>
      </c>
    </row>
    <row r="17" ht="26" customHeight="1" spans="1:14">
      <c r="A17" s="199" t="s">
        <v>75</v>
      </c>
      <c r="B17" s="199" t="s">
        <v>76</v>
      </c>
      <c r="C17" s="199" t="s">
        <v>57</v>
      </c>
      <c r="D17" s="199" t="s">
        <v>58</v>
      </c>
      <c r="E17" s="201" t="s">
        <v>77</v>
      </c>
      <c r="F17" s="200">
        <v>2.46</v>
      </c>
      <c r="G17" s="200">
        <v>2.46</v>
      </c>
      <c r="H17" s="200">
        <v>2.46</v>
      </c>
      <c r="I17" s="200">
        <v>0</v>
      </c>
      <c r="J17" s="200">
        <v>0</v>
      </c>
      <c r="K17" s="200">
        <v>0</v>
      </c>
      <c r="L17" s="200">
        <v>0</v>
      </c>
      <c r="M17" s="200">
        <v>0</v>
      </c>
      <c r="N17" s="204">
        <v>0</v>
      </c>
    </row>
    <row r="18" ht="26" customHeight="1" spans="1:14">
      <c r="A18" s="199" t="s">
        <v>75</v>
      </c>
      <c r="B18" s="199" t="s">
        <v>76</v>
      </c>
      <c r="C18" s="199" t="s">
        <v>78</v>
      </c>
      <c r="D18" s="199" t="s">
        <v>58</v>
      </c>
      <c r="E18" s="201" t="s">
        <v>79</v>
      </c>
      <c r="F18" s="200">
        <v>1.97</v>
      </c>
      <c r="G18" s="200">
        <v>1.97</v>
      </c>
      <c r="H18" s="200">
        <v>1.97</v>
      </c>
      <c r="I18" s="200">
        <v>0</v>
      </c>
      <c r="J18" s="200">
        <v>0</v>
      </c>
      <c r="K18" s="200">
        <v>0</v>
      </c>
      <c r="L18" s="200">
        <v>0</v>
      </c>
      <c r="M18" s="200">
        <v>0</v>
      </c>
      <c r="N18" s="204">
        <v>0</v>
      </c>
    </row>
    <row r="19" ht="26" customHeight="1" spans="1:14">
      <c r="A19" s="199" t="s">
        <v>75</v>
      </c>
      <c r="B19" s="199" t="s">
        <v>80</v>
      </c>
      <c r="C19" s="199" t="s">
        <v>57</v>
      </c>
      <c r="D19" s="199" t="s">
        <v>58</v>
      </c>
      <c r="E19" s="201" t="s">
        <v>81</v>
      </c>
      <c r="F19" s="200">
        <v>22</v>
      </c>
      <c r="G19" s="200">
        <v>0</v>
      </c>
      <c r="H19" s="200">
        <v>0</v>
      </c>
      <c r="I19" s="200">
        <v>0</v>
      </c>
      <c r="J19" s="200">
        <v>0</v>
      </c>
      <c r="K19" s="200">
        <v>22</v>
      </c>
      <c r="L19" s="200">
        <v>22</v>
      </c>
      <c r="M19" s="200">
        <v>0</v>
      </c>
      <c r="N19" s="204">
        <v>0</v>
      </c>
    </row>
    <row r="20" ht="26" customHeight="1" spans="1:14">
      <c r="A20" s="199" t="s">
        <v>82</v>
      </c>
      <c r="B20" s="199" t="s">
        <v>83</v>
      </c>
      <c r="C20" s="199" t="s">
        <v>57</v>
      </c>
      <c r="D20" s="199" t="s">
        <v>58</v>
      </c>
      <c r="E20" s="201" t="s">
        <v>84</v>
      </c>
      <c r="F20" s="200">
        <v>3.94</v>
      </c>
      <c r="G20" s="200">
        <v>3.94</v>
      </c>
      <c r="H20" s="200">
        <v>3.94</v>
      </c>
      <c r="I20" s="200">
        <v>0</v>
      </c>
      <c r="J20" s="200">
        <v>0</v>
      </c>
      <c r="K20" s="200">
        <v>0</v>
      </c>
      <c r="L20" s="200">
        <v>0</v>
      </c>
      <c r="M20" s="200">
        <v>0</v>
      </c>
      <c r="N20" s="204">
        <v>0</v>
      </c>
    </row>
  </sheetData>
  <sheetProtection formatCells="0" formatColumns="0" formatRows="0"/>
  <mergeCells count="8">
    <mergeCell ref="A2:M2"/>
    <mergeCell ref="A3:L3"/>
    <mergeCell ref="A4:C4"/>
    <mergeCell ref="G4:J4"/>
    <mergeCell ref="K4:N4"/>
    <mergeCell ref="D4:D5"/>
    <mergeCell ref="E4:E5"/>
    <mergeCell ref="F4:F5"/>
  </mergeCells>
  <printOptions horizontalCentered="1"/>
  <pageMargins left="0.393055555555556" right="0.393055555555556" top="0.984027777777778" bottom="0.984027777777778" header="0.511805555555556" footer="0.511805555555556"/>
  <pageSetup paperSize="9" scale="55" fitToHeight="99" orientation="portrait" horizontalDpi="200" verticalDpi="3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6"/>
  <sheetViews>
    <sheetView showGridLines="0" showZeros="0" topLeftCell="A8" workbookViewId="0">
      <selection activeCell="A24" sqref="A24:M39"/>
    </sheetView>
  </sheetViews>
  <sheetFormatPr defaultColWidth="9.16666666666667" defaultRowHeight="10.8"/>
  <cols>
    <col min="1" max="1" width="8.75" customWidth="1"/>
    <col min="2" max="2" width="17" customWidth="1"/>
    <col min="3" max="3" width="14.75" customWidth="1"/>
    <col min="4" max="4" width="34.5" customWidth="1"/>
    <col min="5" max="13" width="12.625" customWidth="1"/>
  </cols>
  <sheetData>
    <row r="1" ht="24.75" customHeight="1" spans="1:13">
      <c r="A1" s="176"/>
      <c r="B1" s="177"/>
      <c r="C1" s="177"/>
      <c r="D1" s="177"/>
      <c r="E1" s="177"/>
      <c r="F1" s="177"/>
      <c r="G1" s="177"/>
      <c r="H1" s="177"/>
      <c r="I1" s="177"/>
      <c r="J1" s="177"/>
      <c r="K1" s="177"/>
      <c r="L1" s="177"/>
      <c r="M1" s="189" t="s">
        <v>96</v>
      </c>
    </row>
    <row r="2" ht="24.75" customHeight="1" spans="1:13">
      <c r="A2" s="178" t="s">
        <v>97</v>
      </c>
      <c r="B2" s="178"/>
      <c r="C2" s="178"/>
      <c r="D2" s="178"/>
      <c r="E2" s="178"/>
      <c r="F2" s="178"/>
      <c r="G2" s="178"/>
      <c r="H2" s="178"/>
      <c r="I2" s="178"/>
      <c r="J2" s="178"/>
      <c r="K2" s="178"/>
      <c r="L2" s="178"/>
      <c r="M2" s="178"/>
    </row>
    <row r="3" ht="24.75" customHeight="1" spans="1:13">
      <c r="A3" s="179" t="s">
        <v>2</v>
      </c>
      <c r="B3" s="180"/>
      <c r="C3" s="180"/>
      <c r="D3" s="180"/>
      <c r="E3" s="180"/>
      <c r="F3" s="180"/>
      <c r="G3" s="180"/>
      <c r="H3" s="180"/>
      <c r="I3" s="180"/>
      <c r="J3" s="180"/>
      <c r="K3" s="180"/>
      <c r="L3" s="180"/>
      <c r="M3" s="190" t="s">
        <v>3</v>
      </c>
    </row>
    <row r="4" ht="16" customHeight="1" spans="1:13">
      <c r="A4" s="181" t="s">
        <v>98</v>
      </c>
      <c r="B4" s="181"/>
      <c r="C4" s="181"/>
      <c r="D4" s="181" t="s">
        <v>99</v>
      </c>
      <c r="E4" s="181"/>
      <c r="F4" s="181"/>
      <c r="G4" s="181"/>
      <c r="H4" s="181"/>
      <c r="I4" s="181"/>
      <c r="J4" s="181"/>
      <c r="K4" s="181"/>
      <c r="L4" s="181"/>
      <c r="M4" s="181"/>
    </row>
    <row r="5" ht="16" customHeight="1" spans="1:13">
      <c r="A5" s="181" t="s">
        <v>100</v>
      </c>
      <c r="B5" s="181"/>
      <c r="C5" s="181" t="s">
        <v>7</v>
      </c>
      <c r="D5" s="181" t="s">
        <v>100</v>
      </c>
      <c r="E5" s="181" t="s">
        <v>52</v>
      </c>
      <c r="F5" s="181" t="s">
        <v>101</v>
      </c>
      <c r="G5" s="181"/>
      <c r="H5" s="181"/>
      <c r="I5" s="181"/>
      <c r="J5" s="181"/>
      <c r="K5" s="181"/>
      <c r="L5" s="181"/>
      <c r="M5" s="181"/>
    </row>
    <row r="6" ht="16" customHeight="1" spans="1:13">
      <c r="A6" s="181"/>
      <c r="B6" s="181"/>
      <c r="C6" s="181"/>
      <c r="D6" s="181"/>
      <c r="E6" s="181"/>
      <c r="F6" s="181" t="s">
        <v>11</v>
      </c>
      <c r="G6" s="181"/>
      <c r="H6" s="181"/>
      <c r="I6" s="181"/>
      <c r="J6" s="181"/>
      <c r="K6" s="181"/>
      <c r="L6" s="181" t="s">
        <v>102</v>
      </c>
      <c r="M6" s="181" t="s">
        <v>13</v>
      </c>
    </row>
    <row r="7" ht="16" customHeight="1" spans="1:13">
      <c r="A7" s="181"/>
      <c r="B7" s="181"/>
      <c r="C7" s="181"/>
      <c r="D7" s="181"/>
      <c r="E7" s="181"/>
      <c r="F7" s="181" t="s">
        <v>103</v>
      </c>
      <c r="G7" s="181" t="s">
        <v>29</v>
      </c>
      <c r="H7" s="181" t="s">
        <v>20</v>
      </c>
      <c r="I7" s="181" t="s">
        <v>21</v>
      </c>
      <c r="J7" s="181" t="s">
        <v>22</v>
      </c>
      <c r="K7" s="181" t="s">
        <v>23</v>
      </c>
      <c r="L7" s="181"/>
      <c r="M7" s="181"/>
    </row>
    <row r="8" ht="46" customHeight="1" spans="1:13">
      <c r="A8" s="181"/>
      <c r="B8" s="181"/>
      <c r="C8" s="181"/>
      <c r="D8" s="181"/>
      <c r="E8" s="181"/>
      <c r="F8" s="181"/>
      <c r="G8" s="181"/>
      <c r="H8" s="181"/>
      <c r="I8" s="181"/>
      <c r="J8" s="181"/>
      <c r="K8" s="181"/>
      <c r="L8" s="181"/>
      <c r="M8" s="181"/>
    </row>
    <row r="9" s="120" customFormat="1" ht="22" customHeight="1" spans="1:13">
      <c r="A9" s="182" t="s">
        <v>11</v>
      </c>
      <c r="B9" s="183" t="s">
        <v>18</v>
      </c>
      <c r="C9" s="184">
        <v>675.23</v>
      </c>
      <c r="D9" s="183" t="s">
        <v>104</v>
      </c>
      <c r="E9" s="185">
        <f t="shared" ref="E9:E16" si="0">F9+L9+M9</f>
        <v>0</v>
      </c>
      <c r="F9" s="185">
        <f t="shared" ref="F9:F38" si="1">G9+H9+I9+J9+K9</f>
        <v>0</v>
      </c>
      <c r="G9" s="185">
        <v>0</v>
      </c>
      <c r="H9" s="185">
        <v>0</v>
      </c>
      <c r="I9" s="185"/>
      <c r="J9" s="185">
        <v>0</v>
      </c>
      <c r="K9" s="185">
        <v>0</v>
      </c>
      <c r="L9" s="185">
        <v>0</v>
      </c>
      <c r="M9" s="185">
        <v>0</v>
      </c>
    </row>
    <row r="10" s="120" customFormat="1" ht="22" customHeight="1" spans="1:13">
      <c r="A10" s="182"/>
      <c r="B10" s="183" t="s">
        <v>29</v>
      </c>
      <c r="C10" s="184">
        <v>675.23</v>
      </c>
      <c r="D10" s="183" t="s">
        <v>105</v>
      </c>
      <c r="E10" s="185">
        <f t="shared" si="0"/>
        <v>0</v>
      </c>
      <c r="F10" s="185">
        <f t="shared" si="1"/>
        <v>0</v>
      </c>
      <c r="G10" s="185">
        <v>0</v>
      </c>
      <c r="H10" s="185">
        <v>0</v>
      </c>
      <c r="I10" s="185"/>
      <c r="J10" s="185">
        <v>0</v>
      </c>
      <c r="K10" s="185">
        <v>0</v>
      </c>
      <c r="L10" s="185">
        <v>0</v>
      </c>
      <c r="M10" s="185">
        <v>0</v>
      </c>
    </row>
    <row r="11" s="120" customFormat="1" ht="22" customHeight="1" spans="1:13">
      <c r="A11" s="182"/>
      <c r="B11" s="183" t="s">
        <v>20</v>
      </c>
      <c r="C11" s="184">
        <v>0</v>
      </c>
      <c r="D11" s="183" t="s">
        <v>106</v>
      </c>
      <c r="E11" s="185">
        <f t="shared" si="0"/>
        <v>18</v>
      </c>
      <c r="F11" s="185">
        <f t="shared" si="1"/>
        <v>18</v>
      </c>
      <c r="G11" s="185">
        <v>18</v>
      </c>
      <c r="H11" s="185">
        <v>0</v>
      </c>
      <c r="I11" s="185"/>
      <c r="J11" s="185">
        <v>0</v>
      </c>
      <c r="K11" s="185">
        <v>0</v>
      </c>
      <c r="L11" s="185">
        <v>0</v>
      </c>
      <c r="M11" s="185">
        <v>0</v>
      </c>
    </row>
    <row r="12" s="120" customFormat="1" ht="22" customHeight="1" spans="1:13">
      <c r="A12" s="182"/>
      <c r="B12" s="183" t="s">
        <v>21</v>
      </c>
      <c r="C12" s="184"/>
      <c r="D12" s="183" t="s">
        <v>107</v>
      </c>
      <c r="E12" s="185">
        <f t="shared" si="0"/>
        <v>0</v>
      </c>
      <c r="F12" s="185">
        <f t="shared" si="1"/>
        <v>0</v>
      </c>
      <c r="G12" s="185">
        <v>0</v>
      </c>
      <c r="H12" s="185">
        <v>0</v>
      </c>
      <c r="I12" s="185"/>
      <c r="J12" s="185">
        <v>0</v>
      </c>
      <c r="K12" s="185">
        <v>0</v>
      </c>
      <c r="L12" s="185">
        <v>0</v>
      </c>
      <c r="M12" s="185">
        <v>0</v>
      </c>
    </row>
    <row r="13" s="120" customFormat="1" ht="22" customHeight="1" spans="1:13">
      <c r="A13" s="182"/>
      <c r="B13" s="183" t="s">
        <v>22</v>
      </c>
      <c r="C13" s="184">
        <v>0</v>
      </c>
      <c r="D13" s="183" t="s">
        <v>108</v>
      </c>
      <c r="E13" s="185">
        <f t="shared" si="0"/>
        <v>0</v>
      </c>
      <c r="F13" s="185">
        <f t="shared" si="1"/>
        <v>0</v>
      </c>
      <c r="G13" s="185">
        <v>0</v>
      </c>
      <c r="H13" s="185">
        <v>0</v>
      </c>
      <c r="I13" s="185"/>
      <c r="J13" s="185">
        <v>0</v>
      </c>
      <c r="K13" s="185">
        <v>0</v>
      </c>
      <c r="L13" s="185">
        <v>0</v>
      </c>
      <c r="M13" s="185">
        <v>0</v>
      </c>
    </row>
    <row r="14" s="120" customFormat="1" ht="22" customHeight="1" spans="1:13">
      <c r="A14" s="182"/>
      <c r="B14" s="186" t="s">
        <v>23</v>
      </c>
      <c r="C14" s="184">
        <v>0</v>
      </c>
      <c r="D14" s="183" t="s">
        <v>109</v>
      </c>
      <c r="E14" s="185">
        <f t="shared" si="0"/>
        <v>0</v>
      </c>
      <c r="F14" s="185">
        <f t="shared" si="1"/>
        <v>0</v>
      </c>
      <c r="G14" s="185">
        <v>0</v>
      </c>
      <c r="H14" s="185">
        <v>0</v>
      </c>
      <c r="I14" s="185"/>
      <c r="J14" s="185">
        <v>0</v>
      </c>
      <c r="K14" s="185">
        <v>0</v>
      </c>
      <c r="L14" s="185">
        <v>0</v>
      </c>
      <c r="M14" s="185">
        <v>0</v>
      </c>
    </row>
    <row r="15" s="120" customFormat="1" ht="22" customHeight="1" spans="1:13">
      <c r="A15" s="183" t="s">
        <v>12</v>
      </c>
      <c r="B15" s="183"/>
      <c r="C15" s="184">
        <v>0</v>
      </c>
      <c r="D15" s="183" t="s">
        <v>110</v>
      </c>
      <c r="E15" s="185">
        <f t="shared" si="0"/>
        <v>0</v>
      </c>
      <c r="F15" s="185">
        <f t="shared" si="1"/>
        <v>0</v>
      </c>
      <c r="G15" s="185">
        <v>0</v>
      </c>
      <c r="H15" s="185">
        <v>0</v>
      </c>
      <c r="I15" s="185"/>
      <c r="J15" s="185">
        <v>0</v>
      </c>
      <c r="K15" s="185">
        <v>0</v>
      </c>
      <c r="L15" s="185">
        <v>0</v>
      </c>
      <c r="M15" s="185">
        <v>0</v>
      </c>
    </row>
    <row r="16" s="120" customFormat="1" ht="22" customHeight="1" spans="1:13">
      <c r="A16" s="183" t="s">
        <v>13</v>
      </c>
      <c r="B16" s="183"/>
      <c r="C16" s="184">
        <v>0</v>
      </c>
      <c r="D16" s="183" t="s">
        <v>111</v>
      </c>
      <c r="E16" s="185">
        <f t="shared" si="0"/>
        <v>648.86</v>
      </c>
      <c r="F16" s="185">
        <f t="shared" si="1"/>
        <v>648.86</v>
      </c>
      <c r="G16" s="185">
        <v>648.86</v>
      </c>
      <c r="H16" s="185">
        <v>0</v>
      </c>
      <c r="I16" s="185"/>
      <c r="J16" s="185">
        <v>0</v>
      </c>
      <c r="K16" s="185">
        <v>0</v>
      </c>
      <c r="L16" s="185">
        <v>0</v>
      </c>
      <c r="M16" s="185">
        <v>0</v>
      </c>
    </row>
    <row r="17" s="120" customFormat="1" ht="22" customHeight="1" spans="1:13">
      <c r="A17" s="182" t="s">
        <v>112</v>
      </c>
      <c r="B17" s="182"/>
      <c r="C17" s="184"/>
      <c r="D17" s="183" t="s">
        <v>113</v>
      </c>
      <c r="E17" s="185"/>
      <c r="F17" s="185">
        <f t="shared" si="1"/>
        <v>0</v>
      </c>
      <c r="G17" s="185">
        <v>0</v>
      </c>
      <c r="H17" s="185">
        <v>0</v>
      </c>
      <c r="I17" s="185"/>
      <c r="J17" s="185">
        <v>0</v>
      </c>
      <c r="K17" s="185">
        <v>0</v>
      </c>
      <c r="L17" s="185">
        <v>0</v>
      </c>
      <c r="M17" s="185">
        <v>0</v>
      </c>
    </row>
    <row r="18" s="120" customFormat="1" ht="22" customHeight="1" spans="1:13">
      <c r="A18" s="182"/>
      <c r="B18" s="182"/>
      <c r="C18" s="184"/>
      <c r="D18" s="183" t="s">
        <v>114</v>
      </c>
      <c r="E18" s="185">
        <f t="shared" ref="E18:E38" si="2">F18+L18+M18</f>
        <v>4.43</v>
      </c>
      <c r="F18" s="185">
        <f t="shared" si="1"/>
        <v>4.43</v>
      </c>
      <c r="G18" s="185">
        <v>4.43</v>
      </c>
      <c r="H18" s="185">
        <v>0</v>
      </c>
      <c r="I18" s="185"/>
      <c r="J18" s="185">
        <v>0</v>
      </c>
      <c r="K18" s="185">
        <v>0</v>
      </c>
      <c r="L18" s="185">
        <v>0</v>
      </c>
      <c r="M18" s="185">
        <v>0</v>
      </c>
    </row>
    <row r="19" s="120" customFormat="1" ht="22" customHeight="1" spans="1:13">
      <c r="A19" s="182"/>
      <c r="B19" s="182"/>
      <c r="C19" s="184"/>
      <c r="D19" s="183" t="s">
        <v>115</v>
      </c>
      <c r="E19" s="185">
        <f t="shared" si="2"/>
        <v>0</v>
      </c>
      <c r="F19" s="185">
        <f t="shared" si="1"/>
        <v>0</v>
      </c>
      <c r="G19" s="185">
        <v>0</v>
      </c>
      <c r="H19" s="185">
        <v>0</v>
      </c>
      <c r="I19" s="185"/>
      <c r="J19" s="185">
        <v>0</v>
      </c>
      <c r="K19" s="185">
        <v>0</v>
      </c>
      <c r="L19" s="185">
        <v>0</v>
      </c>
      <c r="M19" s="185">
        <v>0</v>
      </c>
    </row>
    <row r="20" s="120" customFormat="1" ht="22" customHeight="1" spans="1:13">
      <c r="A20" s="182"/>
      <c r="B20" s="182"/>
      <c r="C20" s="184"/>
      <c r="D20" s="183" t="s">
        <v>116</v>
      </c>
      <c r="E20" s="185">
        <f t="shared" si="2"/>
        <v>0</v>
      </c>
      <c r="F20" s="185">
        <f t="shared" si="1"/>
        <v>0</v>
      </c>
      <c r="G20" s="185">
        <v>0</v>
      </c>
      <c r="H20" s="185">
        <v>0</v>
      </c>
      <c r="I20" s="185"/>
      <c r="J20" s="185">
        <v>0</v>
      </c>
      <c r="K20" s="185">
        <v>0</v>
      </c>
      <c r="L20" s="185">
        <v>0</v>
      </c>
      <c r="M20" s="185">
        <v>0</v>
      </c>
    </row>
    <row r="21" s="120" customFormat="1" ht="22" customHeight="1" spans="1:13">
      <c r="A21" s="182"/>
      <c r="B21" s="182"/>
      <c r="C21" s="184"/>
      <c r="D21" s="183" t="s">
        <v>117</v>
      </c>
      <c r="E21" s="185">
        <f t="shared" si="2"/>
        <v>0</v>
      </c>
      <c r="F21" s="185">
        <f t="shared" si="1"/>
        <v>0</v>
      </c>
      <c r="G21" s="185">
        <v>0</v>
      </c>
      <c r="H21" s="185">
        <v>0</v>
      </c>
      <c r="I21" s="185"/>
      <c r="J21" s="185">
        <v>0</v>
      </c>
      <c r="K21" s="185">
        <v>0</v>
      </c>
      <c r="L21" s="185">
        <v>0</v>
      </c>
      <c r="M21" s="185">
        <v>0</v>
      </c>
    </row>
    <row r="22" s="120" customFormat="1" ht="22" customHeight="1" spans="1:13">
      <c r="A22" s="182"/>
      <c r="B22" s="182"/>
      <c r="C22" s="184"/>
      <c r="D22" s="183" t="s">
        <v>118</v>
      </c>
      <c r="E22" s="185">
        <f t="shared" si="2"/>
        <v>0</v>
      </c>
      <c r="F22" s="185">
        <f t="shared" si="1"/>
        <v>0</v>
      </c>
      <c r="G22" s="185">
        <v>0</v>
      </c>
      <c r="H22" s="185">
        <v>0</v>
      </c>
      <c r="I22" s="185"/>
      <c r="J22" s="185">
        <v>0</v>
      </c>
      <c r="K22" s="185">
        <v>0</v>
      </c>
      <c r="L22" s="185">
        <v>0</v>
      </c>
      <c r="M22" s="185">
        <v>0</v>
      </c>
    </row>
    <row r="23" s="120" customFormat="1" ht="22" customHeight="1" spans="1:13">
      <c r="A23" s="182"/>
      <c r="B23" s="182"/>
      <c r="C23" s="184"/>
      <c r="D23" s="183" t="s">
        <v>119</v>
      </c>
      <c r="E23" s="185">
        <f t="shared" si="2"/>
        <v>0</v>
      </c>
      <c r="F23" s="185">
        <f t="shared" si="1"/>
        <v>0</v>
      </c>
      <c r="G23" s="185">
        <v>0</v>
      </c>
      <c r="H23" s="185">
        <v>0</v>
      </c>
      <c r="I23" s="185"/>
      <c r="J23" s="185">
        <v>0</v>
      </c>
      <c r="K23" s="185">
        <v>0</v>
      </c>
      <c r="L23" s="185">
        <v>0</v>
      </c>
      <c r="M23" s="185">
        <v>0</v>
      </c>
    </row>
    <row r="24" s="120" customFormat="1" ht="22" customHeight="1" spans="1:13">
      <c r="A24" s="182"/>
      <c r="B24" s="182"/>
      <c r="C24" s="184"/>
      <c r="D24" s="183" t="s">
        <v>120</v>
      </c>
      <c r="E24" s="185">
        <f t="shared" si="2"/>
        <v>0</v>
      </c>
      <c r="F24" s="185">
        <f t="shared" si="1"/>
        <v>0</v>
      </c>
      <c r="G24" s="185">
        <v>0</v>
      </c>
      <c r="H24" s="185">
        <v>0</v>
      </c>
      <c r="I24" s="185"/>
      <c r="J24" s="185">
        <v>0</v>
      </c>
      <c r="K24" s="185">
        <v>0</v>
      </c>
      <c r="L24" s="185">
        <v>0</v>
      </c>
      <c r="M24" s="185">
        <v>0</v>
      </c>
    </row>
    <row r="25" s="120" customFormat="1" ht="22" customHeight="1" spans="1:13">
      <c r="A25" s="182"/>
      <c r="B25" s="182"/>
      <c r="C25" s="184"/>
      <c r="D25" s="183" t="s">
        <v>121</v>
      </c>
      <c r="E25" s="185">
        <f t="shared" si="2"/>
        <v>0</v>
      </c>
      <c r="F25" s="185">
        <f t="shared" si="1"/>
        <v>0</v>
      </c>
      <c r="G25" s="185">
        <v>0</v>
      </c>
      <c r="H25" s="185">
        <v>0</v>
      </c>
      <c r="I25" s="185"/>
      <c r="J25" s="185">
        <v>0</v>
      </c>
      <c r="K25" s="185">
        <v>0</v>
      </c>
      <c r="L25" s="185">
        <v>0</v>
      </c>
      <c r="M25" s="185">
        <v>0</v>
      </c>
    </row>
    <row r="26" s="120" customFormat="1" ht="22" customHeight="1" spans="1:13">
      <c r="A26" s="182"/>
      <c r="B26" s="182"/>
      <c r="C26" s="184"/>
      <c r="D26" s="183" t="s">
        <v>122</v>
      </c>
      <c r="E26" s="185">
        <f t="shared" si="2"/>
        <v>0</v>
      </c>
      <c r="F26" s="185">
        <f t="shared" si="1"/>
        <v>0</v>
      </c>
      <c r="G26" s="185">
        <v>0</v>
      </c>
      <c r="H26" s="185">
        <v>0</v>
      </c>
      <c r="I26" s="185"/>
      <c r="J26" s="185">
        <v>0</v>
      </c>
      <c r="K26" s="185">
        <v>0</v>
      </c>
      <c r="L26" s="185">
        <v>0</v>
      </c>
      <c r="M26" s="185">
        <v>0</v>
      </c>
    </row>
    <row r="27" s="120" customFormat="1" ht="22" customHeight="1" spans="1:13">
      <c r="A27" s="182"/>
      <c r="B27" s="182"/>
      <c r="C27" s="184"/>
      <c r="D27" s="183" t="s">
        <v>123</v>
      </c>
      <c r="E27" s="185">
        <f t="shared" si="2"/>
        <v>0</v>
      </c>
      <c r="F27" s="185">
        <f t="shared" si="1"/>
        <v>0</v>
      </c>
      <c r="G27" s="185">
        <v>0</v>
      </c>
      <c r="H27" s="185">
        <v>0</v>
      </c>
      <c r="I27" s="185"/>
      <c r="J27" s="185">
        <v>0</v>
      </c>
      <c r="K27" s="185">
        <v>0</v>
      </c>
      <c r="L27" s="185">
        <v>0</v>
      </c>
      <c r="M27" s="185">
        <v>0</v>
      </c>
    </row>
    <row r="28" s="120" customFormat="1" ht="22" customHeight="1" spans="1:13">
      <c r="A28" s="182"/>
      <c r="B28" s="182"/>
      <c r="C28" s="184"/>
      <c r="D28" s="183" t="s">
        <v>124</v>
      </c>
      <c r="E28" s="185">
        <f t="shared" si="2"/>
        <v>3.94</v>
      </c>
      <c r="F28" s="185">
        <f t="shared" si="1"/>
        <v>3.94</v>
      </c>
      <c r="G28" s="185">
        <v>3.94</v>
      </c>
      <c r="H28" s="185">
        <v>0</v>
      </c>
      <c r="I28" s="185"/>
      <c r="J28" s="185">
        <v>0</v>
      </c>
      <c r="K28" s="185">
        <v>0</v>
      </c>
      <c r="L28" s="185">
        <v>0</v>
      </c>
      <c r="M28" s="185">
        <v>0</v>
      </c>
    </row>
    <row r="29" s="120" customFormat="1" ht="22" customHeight="1" spans="1:13">
      <c r="A29" s="182"/>
      <c r="B29" s="182"/>
      <c r="C29" s="184"/>
      <c r="D29" s="183" t="s">
        <v>125</v>
      </c>
      <c r="E29" s="185">
        <f t="shared" si="2"/>
        <v>0</v>
      </c>
      <c r="F29" s="185">
        <f t="shared" si="1"/>
        <v>0</v>
      </c>
      <c r="G29" s="185">
        <v>0</v>
      </c>
      <c r="H29" s="185">
        <v>0</v>
      </c>
      <c r="I29" s="185"/>
      <c r="J29" s="185">
        <v>0</v>
      </c>
      <c r="K29" s="185">
        <v>0</v>
      </c>
      <c r="L29" s="185">
        <v>0</v>
      </c>
      <c r="M29" s="185">
        <v>0</v>
      </c>
    </row>
    <row r="30" s="120" customFormat="1" ht="22" customHeight="1" spans="1:13">
      <c r="A30" s="182"/>
      <c r="B30" s="182"/>
      <c r="C30" s="184"/>
      <c r="D30" s="183" t="s">
        <v>126</v>
      </c>
      <c r="E30" s="185">
        <f t="shared" si="2"/>
        <v>0</v>
      </c>
      <c r="F30" s="185">
        <f t="shared" si="1"/>
        <v>0</v>
      </c>
      <c r="G30" s="185">
        <v>0</v>
      </c>
      <c r="H30" s="185">
        <v>0</v>
      </c>
      <c r="I30" s="185"/>
      <c r="J30" s="185">
        <v>0</v>
      </c>
      <c r="K30" s="185">
        <v>0</v>
      </c>
      <c r="L30" s="185">
        <v>0</v>
      </c>
      <c r="M30" s="185">
        <v>0</v>
      </c>
    </row>
    <row r="31" s="120" customFormat="1" ht="22" customHeight="1" spans="1:13">
      <c r="A31" s="182"/>
      <c r="B31" s="182"/>
      <c r="C31" s="184"/>
      <c r="D31" s="183" t="s">
        <v>127</v>
      </c>
      <c r="E31" s="185">
        <f t="shared" si="2"/>
        <v>0</v>
      </c>
      <c r="F31" s="185">
        <f t="shared" si="1"/>
        <v>0</v>
      </c>
      <c r="G31" s="185">
        <v>0</v>
      </c>
      <c r="H31" s="185">
        <v>0</v>
      </c>
      <c r="I31" s="185"/>
      <c r="J31" s="185">
        <v>0</v>
      </c>
      <c r="K31" s="185">
        <v>0</v>
      </c>
      <c r="L31" s="185">
        <v>0</v>
      </c>
      <c r="M31" s="185">
        <v>0</v>
      </c>
    </row>
    <row r="32" s="120" customFormat="1" ht="22" customHeight="1" spans="1:13">
      <c r="A32" s="182"/>
      <c r="B32" s="182"/>
      <c r="C32" s="184"/>
      <c r="D32" s="183" t="s">
        <v>128</v>
      </c>
      <c r="E32" s="185">
        <f t="shared" si="2"/>
        <v>0</v>
      </c>
      <c r="F32" s="185">
        <f t="shared" si="1"/>
        <v>0</v>
      </c>
      <c r="G32" s="185">
        <v>0</v>
      </c>
      <c r="H32" s="185">
        <v>0</v>
      </c>
      <c r="I32" s="185"/>
      <c r="J32" s="185">
        <v>0</v>
      </c>
      <c r="K32" s="185">
        <v>0</v>
      </c>
      <c r="L32" s="185">
        <v>0</v>
      </c>
      <c r="M32" s="185">
        <v>0</v>
      </c>
    </row>
    <row r="33" s="120" customFormat="1" ht="22" customHeight="1" spans="1:13">
      <c r="A33" s="182"/>
      <c r="B33" s="182"/>
      <c r="C33" s="184"/>
      <c r="D33" s="183" t="s">
        <v>129</v>
      </c>
      <c r="E33" s="185">
        <f t="shared" si="2"/>
        <v>0</v>
      </c>
      <c r="F33" s="185">
        <f t="shared" si="1"/>
        <v>0</v>
      </c>
      <c r="G33" s="185">
        <v>0</v>
      </c>
      <c r="H33" s="185">
        <v>0</v>
      </c>
      <c r="I33" s="185"/>
      <c r="J33" s="185">
        <v>0</v>
      </c>
      <c r="K33" s="185">
        <v>0</v>
      </c>
      <c r="L33" s="185">
        <v>0</v>
      </c>
      <c r="M33" s="185">
        <v>0</v>
      </c>
    </row>
    <row r="34" s="120" customFormat="1" ht="22" customHeight="1" spans="1:13">
      <c r="A34" s="182"/>
      <c r="B34" s="182"/>
      <c r="C34" s="184"/>
      <c r="D34" s="183" t="s">
        <v>130</v>
      </c>
      <c r="E34" s="185">
        <f t="shared" si="2"/>
        <v>0</v>
      </c>
      <c r="F34" s="185">
        <f t="shared" si="1"/>
        <v>0</v>
      </c>
      <c r="G34" s="185">
        <v>0</v>
      </c>
      <c r="H34" s="185">
        <v>0</v>
      </c>
      <c r="I34" s="185"/>
      <c r="J34" s="185">
        <v>0</v>
      </c>
      <c r="K34" s="185">
        <v>0</v>
      </c>
      <c r="L34" s="185">
        <v>0</v>
      </c>
      <c r="M34" s="185">
        <v>0</v>
      </c>
    </row>
    <row r="35" s="120" customFormat="1" ht="22" customHeight="1" spans="1:13">
      <c r="A35" s="182"/>
      <c r="B35" s="182"/>
      <c r="C35" s="184"/>
      <c r="D35" s="183" t="s">
        <v>131</v>
      </c>
      <c r="E35" s="185">
        <f t="shared" si="2"/>
        <v>0</v>
      </c>
      <c r="F35" s="185">
        <f t="shared" si="1"/>
        <v>0</v>
      </c>
      <c r="G35" s="185">
        <v>0</v>
      </c>
      <c r="H35" s="185">
        <v>0</v>
      </c>
      <c r="I35" s="185"/>
      <c r="J35" s="185">
        <v>0</v>
      </c>
      <c r="K35" s="185">
        <v>0</v>
      </c>
      <c r="L35" s="185">
        <v>0</v>
      </c>
      <c r="M35" s="185">
        <v>0</v>
      </c>
    </row>
    <row r="36" s="120" customFormat="1" ht="22" customHeight="1" spans="1:13">
      <c r="A36" s="182"/>
      <c r="B36" s="182"/>
      <c r="C36" s="184"/>
      <c r="D36" s="183" t="s">
        <v>132</v>
      </c>
      <c r="E36" s="185">
        <f t="shared" si="2"/>
        <v>0</v>
      </c>
      <c r="F36" s="185">
        <f t="shared" si="1"/>
        <v>0</v>
      </c>
      <c r="G36" s="185">
        <v>0</v>
      </c>
      <c r="H36" s="185">
        <v>0</v>
      </c>
      <c r="I36" s="185"/>
      <c r="J36" s="185">
        <v>0</v>
      </c>
      <c r="K36" s="185">
        <v>0</v>
      </c>
      <c r="L36" s="185">
        <v>0</v>
      </c>
      <c r="M36" s="185">
        <v>0</v>
      </c>
    </row>
    <row r="37" s="120" customFormat="1" ht="22" customHeight="1" spans="1:13">
      <c r="A37" s="182"/>
      <c r="B37" s="182"/>
      <c r="C37" s="184"/>
      <c r="D37" s="183" t="s">
        <v>133</v>
      </c>
      <c r="E37" s="185">
        <f t="shared" si="2"/>
        <v>0</v>
      </c>
      <c r="F37" s="185">
        <f t="shared" si="1"/>
        <v>0</v>
      </c>
      <c r="G37" s="185">
        <v>0</v>
      </c>
      <c r="H37" s="185">
        <v>0</v>
      </c>
      <c r="I37" s="185"/>
      <c r="J37" s="185">
        <v>0</v>
      </c>
      <c r="K37" s="185">
        <v>0</v>
      </c>
      <c r="L37" s="185">
        <v>0</v>
      </c>
      <c r="M37" s="185">
        <v>0</v>
      </c>
    </row>
    <row r="38" s="120" customFormat="1" ht="22" customHeight="1" spans="1:13">
      <c r="A38" s="186"/>
      <c r="B38" s="186"/>
      <c r="C38" s="187"/>
      <c r="D38" s="186" t="s">
        <v>134</v>
      </c>
      <c r="E38" s="185">
        <f t="shared" si="2"/>
        <v>0</v>
      </c>
      <c r="F38" s="185">
        <f t="shared" si="1"/>
        <v>0</v>
      </c>
      <c r="G38" s="185">
        <v>0</v>
      </c>
      <c r="H38" s="185">
        <v>0</v>
      </c>
      <c r="I38" s="185"/>
      <c r="J38" s="185">
        <v>0</v>
      </c>
      <c r="K38" s="185">
        <v>0</v>
      </c>
      <c r="L38" s="185">
        <v>0</v>
      </c>
      <c r="M38" s="185">
        <v>0</v>
      </c>
    </row>
    <row r="39" s="120" customFormat="1" ht="22" customHeight="1" spans="1:13">
      <c r="A39" s="183" t="s">
        <v>135</v>
      </c>
      <c r="B39" s="183"/>
      <c r="C39" s="188">
        <v>675.23</v>
      </c>
      <c r="D39" s="183" t="s">
        <v>136</v>
      </c>
      <c r="E39" s="185">
        <f>C39</f>
        <v>675.23</v>
      </c>
      <c r="F39" s="185">
        <f>C9</f>
        <v>675.23</v>
      </c>
      <c r="G39" s="185">
        <f>C10</f>
        <v>675.23</v>
      </c>
      <c r="H39" s="185">
        <f>C11</f>
        <v>0</v>
      </c>
      <c r="I39" s="185"/>
      <c r="J39" s="185">
        <f>C13</f>
        <v>0</v>
      </c>
      <c r="K39" s="185">
        <f>C14</f>
        <v>0</v>
      </c>
      <c r="L39" s="185">
        <f>C15</f>
        <v>0</v>
      </c>
      <c r="M39" s="185">
        <f>C16</f>
        <v>0</v>
      </c>
    </row>
    <row r="40" ht="12.75" customHeight="1"/>
    <row r="41" ht="12.75" customHeight="1"/>
    <row r="42" ht="9.75" customHeight="1"/>
    <row r="43" ht="12.75" customHeight="1"/>
    <row r="44" ht="12.75" customHeight="1"/>
    <row r="45" ht="12.75" customHeight="1"/>
    <row r="46" ht="9.75" customHeight="1"/>
  </sheetData>
  <sheetProtection formatCells="0" formatColumns="0" formatRows="0"/>
  <mergeCells count="22">
    <mergeCell ref="A2:M2"/>
    <mergeCell ref="A3:L3"/>
    <mergeCell ref="A4:C4"/>
    <mergeCell ref="D4:M4"/>
    <mergeCell ref="F5:M5"/>
    <mergeCell ref="F6:K6"/>
    <mergeCell ref="A15:B15"/>
    <mergeCell ref="A16:B16"/>
    <mergeCell ref="A39:B39"/>
    <mergeCell ref="A9:A14"/>
    <mergeCell ref="C5:C8"/>
    <mergeCell ref="D5:D8"/>
    <mergeCell ref="E5:E8"/>
    <mergeCell ref="F7:F8"/>
    <mergeCell ref="G7:G8"/>
    <mergeCell ref="H7:H8"/>
    <mergeCell ref="I7:I8"/>
    <mergeCell ref="J7:J8"/>
    <mergeCell ref="K7:K8"/>
    <mergeCell ref="L6:L8"/>
    <mergeCell ref="M6:M8"/>
    <mergeCell ref="A5:B8"/>
  </mergeCells>
  <printOptions horizontalCentered="1" verticalCentered="1"/>
  <pageMargins left="0.393055555555556" right="0.393055555555556" top="0.393055555555556" bottom="0.393055555555556" header="0" footer="0"/>
  <pageSetup paperSize="9" scale="65" orientation="landscape" horizontalDpi="200" verticalDpi="300"/>
  <headerFooter alignWithMargins="0" scaleWithDoc="0">
    <oddFooter>&amp;C第 &amp;P 页,共 &amp;N 页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showGridLines="0" showZeros="0" topLeftCell="A5" workbookViewId="0">
      <selection activeCell="A1" sqref="A1:N19"/>
    </sheetView>
  </sheetViews>
  <sheetFormatPr defaultColWidth="9.16666666666667" defaultRowHeight="12.75" customHeight="1"/>
  <cols>
    <col min="1" max="14" width="13.625" customWidth="1"/>
    <col min="15" max="15" width="60.5" customWidth="1"/>
    <col min="16" max="226" width="9.16666666666667" customWidth="1"/>
  </cols>
  <sheetData>
    <row r="1" ht="24.75" customHeight="1" spans="1:14">
      <c r="A1" s="164"/>
      <c r="B1" s="164"/>
      <c r="C1" s="164"/>
      <c r="D1" s="164"/>
      <c r="E1" s="164"/>
      <c r="F1" s="164"/>
      <c r="G1" s="164"/>
      <c r="H1" s="164"/>
      <c r="I1" s="164"/>
      <c r="J1" s="164"/>
      <c r="K1" s="164"/>
      <c r="L1" s="164"/>
      <c r="N1" s="171" t="s">
        <v>137</v>
      </c>
    </row>
    <row r="2" ht="41.25" customHeight="1" spans="1:13">
      <c r="A2" s="165" t="s">
        <v>138</v>
      </c>
      <c r="B2" s="165"/>
      <c r="C2" s="165"/>
      <c r="D2" s="165"/>
      <c r="E2" s="165"/>
      <c r="F2" s="165"/>
      <c r="G2" s="165"/>
      <c r="H2" s="165"/>
      <c r="I2" s="165"/>
      <c r="J2" s="165"/>
      <c r="K2" s="165"/>
      <c r="L2" s="165"/>
      <c r="M2" s="165"/>
    </row>
    <row r="3" ht="25.5" customHeight="1" spans="1:14">
      <c r="A3" s="166"/>
      <c r="B3" s="167"/>
      <c r="C3" s="167"/>
      <c r="D3" s="167"/>
      <c r="E3" s="167"/>
      <c r="F3" s="167"/>
      <c r="G3" s="167"/>
      <c r="H3" s="167"/>
      <c r="I3" s="167"/>
      <c r="J3" s="167"/>
      <c r="K3" s="167"/>
      <c r="L3" s="167"/>
      <c r="N3" s="171" t="s">
        <v>3</v>
      </c>
    </row>
    <row r="4" ht="25.5" customHeight="1" spans="1:14">
      <c r="A4" s="168" t="s">
        <v>43</v>
      </c>
      <c r="B4" s="168"/>
      <c r="C4" s="168"/>
      <c r="D4" s="168" t="s">
        <v>139</v>
      </c>
      <c r="E4" s="168" t="s">
        <v>45</v>
      </c>
      <c r="F4" s="168" t="s">
        <v>46</v>
      </c>
      <c r="G4" s="168" t="s">
        <v>88</v>
      </c>
      <c r="H4" s="168"/>
      <c r="I4" s="168"/>
      <c r="J4" s="168"/>
      <c r="K4" s="172" t="s">
        <v>89</v>
      </c>
      <c r="L4" s="172"/>
      <c r="M4" s="172"/>
      <c r="N4" s="172"/>
    </row>
    <row r="5" ht="33.95" customHeight="1" spans="1:14">
      <c r="A5" s="168" t="s">
        <v>49</v>
      </c>
      <c r="B5" s="168" t="s">
        <v>50</v>
      </c>
      <c r="C5" s="168" t="s">
        <v>51</v>
      </c>
      <c r="D5" s="168"/>
      <c r="E5" s="168"/>
      <c r="F5" s="168"/>
      <c r="G5" s="168" t="s">
        <v>18</v>
      </c>
      <c r="H5" s="168" t="s">
        <v>90</v>
      </c>
      <c r="I5" s="168" t="s">
        <v>91</v>
      </c>
      <c r="J5" s="168" t="s">
        <v>92</v>
      </c>
      <c r="K5" s="172" t="s">
        <v>18</v>
      </c>
      <c r="L5" s="172" t="s">
        <v>93</v>
      </c>
      <c r="M5" s="172" t="s">
        <v>94</v>
      </c>
      <c r="N5" s="173" t="s">
        <v>95</v>
      </c>
    </row>
    <row r="6" s="120" customFormat="1" ht="26" customHeight="1" spans="1:14">
      <c r="A6" s="169"/>
      <c r="B6" s="169"/>
      <c r="C6" s="169"/>
      <c r="D6" s="169"/>
      <c r="E6" s="169" t="s">
        <v>52</v>
      </c>
      <c r="F6" s="170">
        <v>675.23</v>
      </c>
      <c r="G6" s="170">
        <v>67.23</v>
      </c>
      <c r="H6" s="170">
        <v>64.03</v>
      </c>
      <c r="I6" s="170">
        <v>0</v>
      </c>
      <c r="J6" s="170">
        <v>3.2</v>
      </c>
      <c r="K6" s="174">
        <v>608</v>
      </c>
      <c r="L6" s="174">
        <v>35</v>
      </c>
      <c r="M6" s="174">
        <v>573</v>
      </c>
      <c r="N6" s="175">
        <v>0</v>
      </c>
    </row>
    <row r="7" ht="26" customHeight="1" spans="1:14">
      <c r="A7" s="169"/>
      <c r="B7" s="169"/>
      <c r="C7" s="169"/>
      <c r="D7" s="169" t="s">
        <v>53</v>
      </c>
      <c r="E7" s="169" t="s">
        <v>54</v>
      </c>
      <c r="F7" s="170">
        <v>675.23</v>
      </c>
      <c r="G7" s="170">
        <v>67.23</v>
      </c>
      <c r="H7" s="170">
        <v>64.03</v>
      </c>
      <c r="I7" s="170">
        <v>0</v>
      </c>
      <c r="J7" s="170">
        <v>3.2</v>
      </c>
      <c r="K7" s="174">
        <v>608</v>
      </c>
      <c r="L7" s="174">
        <v>35</v>
      </c>
      <c r="M7" s="174">
        <v>573</v>
      </c>
      <c r="N7" s="175">
        <v>0</v>
      </c>
    </row>
    <row r="8" ht="26" customHeight="1" spans="1:14">
      <c r="A8" s="169" t="s">
        <v>55</v>
      </c>
      <c r="B8" s="169" t="s">
        <v>56</v>
      </c>
      <c r="C8" s="169" t="s">
        <v>57</v>
      </c>
      <c r="D8" s="169" t="s">
        <v>58</v>
      </c>
      <c r="E8" s="169" t="s">
        <v>59</v>
      </c>
      <c r="F8" s="170">
        <v>18</v>
      </c>
      <c r="G8" s="170">
        <v>0</v>
      </c>
      <c r="H8" s="170">
        <v>0</v>
      </c>
      <c r="I8" s="170">
        <v>0</v>
      </c>
      <c r="J8" s="170">
        <v>0</v>
      </c>
      <c r="K8" s="174">
        <v>18</v>
      </c>
      <c r="L8" s="174">
        <v>0</v>
      </c>
      <c r="M8" s="174">
        <v>18</v>
      </c>
      <c r="N8" s="175">
        <v>0</v>
      </c>
    </row>
    <row r="9" ht="26" customHeight="1" spans="1:14">
      <c r="A9" s="169" t="s">
        <v>60</v>
      </c>
      <c r="B9" s="169" t="s">
        <v>61</v>
      </c>
      <c r="C9" s="169" t="s">
        <v>61</v>
      </c>
      <c r="D9" s="169" t="s">
        <v>58</v>
      </c>
      <c r="E9" s="169" t="s">
        <v>62</v>
      </c>
      <c r="F9" s="170">
        <v>4.96</v>
      </c>
      <c r="G9" s="170">
        <v>4.96</v>
      </c>
      <c r="H9" s="170">
        <v>4.96</v>
      </c>
      <c r="I9" s="170">
        <v>0</v>
      </c>
      <c r="J9" s="170">
        <v>0</v>
      </c>
      <c r="K9" s="174">
        <v>0</v>
      </c>
      <c r="L9" s="174">
        <v>0</v>
      </c>
      <c r="M9" s="174">
        <v>0</v>
      </c>
      <c r="N9" s="175">
        <v>0</v>
      </c>
    </row>
    <row r="10" ht="26" customHeight="1" spans="1:14">
      <c r="A10" s="169" t="s">
        <v>60</v>
      </c>
      <c r="B10" s="169" t="s">
        <v>63</v>
      </c>
      <c r="C10" s="169" t="s">
        <v>61</v>
      </c>
      <c r="D10" s="169" t="s">
        <v>58</v>
      </c>
      <c r="E10" s="169" t="s">
        <v>64</v>
      </c>
      <c r="F10" s="170">
        <v>310</v>
      </c>
      <c r="G10" s="170">
        <v>0</v>
      </c>
      <c r="H10" s="170">
        <v>0</v>
      </c>
      <c r="I10" s="170">
        <v>0</v>
      </c>
      <c r="J10" s="170">
        <v>0</v>
      </c>
      <c r="K10" s="174">
        <v>310</v>
      </c>
      <c r="L10" s="174">
        <v>0</v>
      </c>
      <c r="M10" s="174">
        <v>310</v>
      </c>
      <c r="N10" s="175">
        <v>0</v>
      </c>
    </row>
    <row r="11" ht="26" customHeight="1" spans="1:14">
      <c r="A11" s="169" t="s">
        <v>60</v>
      </c>
      <c r="B11" s="169" t="s">
        <v>63</v>
      </c>
      <c r="C11" s="169" t="s">
        <v>65</v>
      </c>
      <c r="D11" s="169" t="s">
        <v>58</v>
      </c>
      <c r="E11" s="169" t="s">
        <v>66</v>
      </c>
      <c r="F11" s="170">
        <v>80</v>
      </c>
      <c r="G11" s="170">
        <v>0</v>
      </c>
      <c r="H11" s="170">
        <v>0</v>
      </c>
      <c r="I11" s="170">
        <v>0</v>
      </c>
      <c r="J11" s="170">
        <v>0</v>
      </c>
      <c r="K11" s="174">
        <v>80</v>
      </c>
      <c r="L11" s="174">
        <v>0</v>
      </c>
      <c r="M11" s="174">
        <v>80</v>
      </c>
      <c r="N11" s="175">
        <v>0</v>
      </c>
    </row>
    <row r="12" ht="26" customHeight="1" spans="1:14">
      <c r="A12" s="169" t="s">
        <v>60</v>
      </c>
      <c r="B12" s="169" t="s">
        <v>67</v>
      </c>
      <c r="C12" s="169" t="s">
        <v>57</v>
      </c>
      <c r="D12" s="169" t="s">
        <v>58</v>
      </c>
      <c r="E12" s="169" t="s">
        <v>68</v>
      </c>
      <c r="F12" s="170">
        <v>51</v>
      </c>
      <c r="G12" s="170">
        <v>0</v>
      </c>
      <c r="H12" s="170">
        <v>0</v>
      </c>
      <c r="I12" s="170">
        <v>0</v>
      </c>
      <c r="J12" s="170">
        <v>0</v>
      </c>
      <c r="K12" s="174">
        <v>51</v>
      </c>
      <c r="L12" s="174">
        <v>0</v>
      </c>
      <c r="M12" s="174">
        <v>51</v>
      </c>
      <c r="N12" s="175">
        <v>0</v>
      </c>
    </row>
    <row r="13" ht="26" customHeight="1" spans="1:14">
      <c r="A13" s="169" t="s">
        <v>60</v>
      </c>
      <c r="B13" s="169" t="s">
        <v>67</v>
      </c>
      <c r="C13" s="169" t="s">
        <v>65</v>
      </c>
      <c r="D13" s="169" t="s">
        <v>58</v>
      </c>
      <c r="E13" s="169" t="s">
        <v>69</v>
      </c>
      <c r="F13" s="170">
        <v>5</v>
      </c>
      <c r="G13" s="170">
        <v>0</v>
      </c>
      <c r="H13" s="170">
        <v>0</v>
      </c>
      <c r="I13" s="170">
        <v>0</v>
      </c>
      <c r="J13" s="170">
        <v>0</v>
      </c>
      <c r="K13" s="174">
        <v>5</v>
      </c>
      <c r="L13" s="174">
        <v>0</v>
      </c>
      <c r="M13" s="174">
        <v>5</v>
      </c>
      <c r="N13" s="175">
        <v>0</v>
      </c>
    </row>
    <row r="14" ht="26" customHeight="1" spans="1:14">
      <c r="A14" s="169" t="s">
        <v>60</v>
      </c>
      <c r="B14" s="169" t="s">
        <v>70</v>
      </c>
      <c r="C14" s="169" t="s">
        <v>57</v>
      </c>
      <c r="D14" s="169" t="s">
        <v>58</v>
      </c>
      <c r="E14" s="169" t="s">
        <v>71</v>
      </c>
      <c r="F14" s="170">
        <v>53.9</v>
      </c>
      <c r="G14" s="170">
        <v>53.9</v>
      </c>
      <c r="H14" s="170">
        <v>50.7</v>
      </c>
      <c r="I14" s="170">
        <v>0</v>
      </c>
      <c r="J14" s="170">
        <v>3.2</v>
      </c>
      <c r="K14" s="174">
        <v>0</v>
      </c>
      <c r="L14" s="174">
        <v>0</v>
      </c>
      <c r="M14" s="174">
        <v>0</v>
      </c>
      <c r="N14" s="175">
        <v>0</v>
      </c>
    </row>
    <row r="15" ht="26" customHeight="1" spans="1:14">
      <c r="A15" s="169" t="s">
        <v>60</v>
      </c>
      <c r="B15" s="169" t="s">
        <v>70</v>
      </c>
      <c r="C15" s="169" t="s">
        <v>72</v>
      </c>
      <c r="D15" s="169" t="s">
        <v>58</v>
      </c>
      <c r="E15" s="169" t="s">
        <v>73</v>
      </c>
      <c r="F15" s="170">
        <v>37</v>
      </c>
      <c r="G15" s="170">
        <v>0</v>
      </c>
      <c r="H15" s="170">
        <v>0</v>
      </c>
      <c r="I15" s="170">
        <v>0</v>
      </c>
      <c r="J15" s="170">
        <v>0</v>
      </c>
      <c r="K15" s="174">
        <v>37</v>
      </c>
      <c r="L15" s="174">
        <v>35</v>
      </c>
      <c r="M15" s="174">
        <v>2</v>
      </c>
      <c r="N15" s="175">
        <v>0</v>
      </c>
    </row>
    <row r="16" ht="26" customHeight="1" spans="1:14">
      <c r="A16" s="169" t="s">
        <v>60</v>
      </c>
      <c r="B16" s="169" t="s">
        <v>70</v>
      </c>
      <c r="C16" s="169" t="s">
        <v>65</v>
      </c>
      <c r="D16" s="169" t="s">
        <v>58</v>
      </c>
      <c r="E16" s="169" t="s">
        <v>74</v>
      </c>
      <c r="F16" s="170">
        <v>107</v>
      </c>
      <c r="G16" s="170">
        <v>0</v>
      </c>
      <c r="H16" s="170">
        <v>0</v>
      </c>
      <c r="I16" s="170">
        <v>0</v>
      </c>
      <c r="J16" s="170">
        <v>0</v>
      </c>
      <c r="K16" s="174">
        <v>107</v>
      </c>
      <c r="L16" s="174">
        <v>0</v>
      </c>
      <c r="M16" s="174">
        <v>107</v>
      </c>
      <c r="N16" s="175">
        <v>0</v>
      </c>
    </row>
    <row r="17" ht="26" customHeight="1" spans="1:14">
      <c r="A17" s="169" t="s">
        <v>75</v>
      </c>
      <c r="B17" s="169" t="s">
        <v>76</v>
      </c>
      <c r="C17" s="169" t="s">
        <v>57</v>
      </c>
      <c r="D17" s="169" t="s">
        <v>58</v>
      </c>
      <c r="E17" s="169" t="s">
        <v>77</v>
      </c>
      <c r="F17" s="170">
        <v>2.46</v>
      </c>
      <c r="G17" s="170">
        <v>2.46</v>
      </c>
      <c r="H17" s="170">
        <v>2.46</v>
      </c>
      <c r="I17" s="170">
        <v>0</v>
      </c>
      <c r="J17" s="170">
        <v>0</v>
      </c>
      <c r="K17" s="174">
        <v>0</v>
      </c>
      <c r="L17" s="174">
        <v>0</v>
      </c>
      <c r="M17" s="174">
        <v>0</v>
      </c>
      <c r="N17" s="175">
        <v>0</v>
      </c>
    </row>
    <row r="18" ht="26" customHeight="1" spans="1:14">
      <c r="A18" s="169" t="s">
        <v>75</v>
      </c>
      <c r="B18" s="169" t="s">
        <v>76</v>
      </c>
      <c r="C18" s="169" t="s">
        <v>78</v>
      </c>
      <c r="D18" s="169" t="s">
        <v>58</v>
      </c>
      <c r="E18" s="169" t="s">
        <v>79</v>
      </c>
      <c r="F18" s="170">
        <v>1.97</v>
      </c>
      <c r="G18" s="170">
        <v>1.97</v>
      </c>
      <c r="H18" s="170">
        <v>1.97</v>
      </c>
      <c r="I18" s="170">
        <v>0</v>
      </c>
      <c r="J18" s="170">
        <v>0</v>
      </c>
      <c r="K18" s="174">
        <v>0</v>
      </c>
      <c r="L18" s="174">
        <v>0</v>
      </c>
      <c r="M18" s="174">
        <v>0</v>
      </c>
      <c r="N18" s="175">
        <v>0</v>
      </c>
    </row>
    <row r="19" ht="26" customHeight="1" spans="1:14">
      <c r="A19" s="169" t="s">
        <v>82</v>
      </c>
      <c r="B19" s="169" t="s">
        <v>83</v>
      </c>
      <c r="C19" s="169" t="s">
        <v>57</v>
      </c>
      <c r="D19" s="169" t="s">
        <v>58</v>
      </c>
      <c r="E19" s="169" t="s">
        <v>84</v>
      </c>
      <c r="F19" s="170">
        <v>3.94</v>
      </c>
      <c r="G19" s="170">
        <v>3.94</v>
      </c>
      <c r="H19" s="170">
        <v>3.94</v>
      </c>
      <c r="I19" s="170">
        <v>0</v>
      </c>
      <c r="J19" s="170">
        <v>0</v>
      </c>
      <c r="K19" s="174">
        <v>0</v>
      </c>
      <c r="L19" s="174">
        <v>0</v>
      </c>
      <c r="M19" s="174">
        <v>0</v>
      </c>
      <c r="N19" s="175">
        <v>0</v>
      </c>
    </row>
  </sheetData>
  <sheetProtection formatCells="0" formatColumns="0" formatRows="0"/>
  <mergeCells count="8">
    <mergeCell ref="A2:M2"/>
    <mergeCell ref="A3:L3"/>
    <mergeCell ref="A4:C4"/>
    <mergeCell ref="G4:J4"/>
    <mergeCell ref="K4:N4"/>
    <mergeCell ref="D4:D5"/>
    <mergeCell ref="E4:E5"/>
    <mergeCell ref="F4:F5"/>
  </mergeCells>
  <printOptions horizontalCentered="1"/>
  <pageMargins left="0.393055555555556" right="0.393055555555556" top="0.393055555555556" bottom="0.393055555555556" header="0.511805555555556" footer="0.511805555555556"/>
  <pageSetup paperSize="9" scale="75" fitToHeight="99" orientation="landscape" horizontalDpi="2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4"/>
  <sheetViews>
    <sheetView showGridLines="0" showZeros="0" topLeftCell="A31" workbookViewId="0">
      <selection activeCell="A26" sqref="A26:S44"/>
    </sheetView>
  </sheetViews>
  <sheetFormatPr defaultColWidth="9.33333333333333" defaultRowHeight="10.8"/>
  <cols>
    <col min="1" max="1" width="7.125" customWidth="1"/>
    <col min="2" max="2" width="8" customWidth="1"/>
    <col min="3" max="19" width="11.625" customWidth="1"/>
    <col min="20" max="32" width="12" customWidth="1"/>
    <col min="33" max="16384" width="9.33333333333333" customWidth="1"/>
  </cols>
  <sheetData>
    <row r="1" ht="13.5" customHeight="1" spans="1:19">
      <c r="A1" s="148"/>
      <c r="B1" s="149"/>
      <c r="C1" s="149"/>
      <c r="D1" s="149"/>
      <c r="E1" s="149"/>
      <c r="F1" s="149"/>
      <c r="G1" s="149"/>
      <c r="H1" s="149"/>
      <c r="I1" s="149"/>
      <c r="J1" s="149"/>
      <c r="K1" s="149"/>
      <c r="L1" s="149"/>
      <c r="M1" s="149"/>
      <c r="N1" s="149"/>
      <c r="O1" s="149"/>
      <c r="P1" s="149"/>
      <c r="Q1" s="149"/>
      <c r="R1" s="149"/>
      <c r="S1" s="161" t="s">
        <v>140</v>
      </c>
    </row>
    <row r="2" ht="29" customHeight="1" spans="1:19">
      <c r="A2" s="150" t="s">
        <v>141</v>
      </c>
      <c r="B2" s="150"/>
      <c r="C2" s="150"/>
      <c r="D2" s="150"/>
      <c r="E2" s="150"/>
      <c r="F2" s="150"/>
      <c r="G2" s="150"/>
      <c r="H2" s="150"/>
      <c r="I2" s="150"/>
      <c r="J2" s="150"/>
      <c r="K2" s="150"/>
      <c r="L2" s="150"/>
      <c r="M2" s="150"/>
      <c r="N2" s="150"/>
      <c r="O2" s="150"/>
      <c r="P2" s="150"/>
      <c r="Q2" s="150"/>
      <c r="R2" s="150"/>
      <c r="S2" s="150"/>
    </row>
    <row r="3" ht="10" customHeight="1" spans="1:19">
      <c r="A3" s="151"/>
      <c r="B3" s="151"/>
      <c r="C3" s="151"/>
      <c r="D3" s="151"/>
      <c r="E3" s="151"/>
      <c r="F3" s="151"/>
      <c r="G3" s="151"/>
      <c r="H3" s="151"/>
      <c r="I3" s="149"/>
      <c r="J3" s="149"/>
      <c r="K3" s="149"/>
      <c r="L3" s="149"/>
      <c r="M3" s="149"/>
      <c r="N3" s="149"/>
      <c r="O3" s="149"/>
      <c r="P3" s="149"/>
      <c r="Q3" s="149"/>
      <c r="R3" s="149"/>
      <c r="S3" s="149"/>
    </row>
    <row r="4" ht="30" customHeight="1" spans="1:19">
      <c r="A4" s="152" t="s">
        <v>2</v>
      </c>
      <c r="B4" s="153"/>
      <c r="C4" s="153"/>
      <c r="D4" s="154"/>
      <c r="E4" s="154"/>
      <c r="F4" s="154"/>
      <c r="G4" s="154"/>
      <c r="H4" s="154"/>
      <c r="I4" s="154"/>
      <c r="J4" s="154"/>
      <c r="K4" s="154"/>
      <c r="L4" s="154"/>
      <c r="M4" s="149"/>
      <c r="N4" s="149"/>
      <c r="O4" s="149"/>
      <c r="P4" s="149"/>
      <c r="Q4" s="149"/>
      <c r="R4" s="149"/>
      <c r="S4" s="162" t="s">
        <v>3</v>
      </c>
    </row>
    <row r="5" ht="31" customHeight="1" spans="1:19">
      <c r="A5" s="155" t="s">
        <v>142</v>
      </c>
      <c r="B5" s="155"/>
      <c r="C5" s="155"/>
      <c r="D5" s="155" t="s">
        <v>143</v>
      </c>
      <c r="E5" s="155"/>
      <c r="F5" s="155"/>
      <c r="G5" s="155" t="s">
        <v>46</v>
      </c>
      <c r="H5" s="155" t="s">
        <v>47</v>
      </c>
      <c r="I5" s="155"/>
      <c r="J5" s="155"/>
      <c r="K5" s="155"/>
      <c r="L5" s="155"/>
      <c r="M5" s="155"/>
      <c r="N5" s="155"/>
      <c r="O5" s="155"/>
      <c r="P5" s="155"/>
      <c r="Q5" s="155"/>
      <c r="R5" s="155"/>
      <c r="S5" s="155"/>
    </row>
    <row r="6" ht="29" customHeight="1" spans="1:19">
      <c r="A6" s="155"/>
      <c r="B6" s="155"/>
      <c r="C6" s="155"/>
      <c r="D6" s="155"/>
      <c r="E6" s="155"/>
      <c r="F6" s="155"/>
      <c r="G6" s="155"/>
      <c r="H6" s="155" t="s">
        <v>48</v>
      </c>
      <c r="I6" s="155"/>
      <c r="J6" s="155"/>
      <c r="K6" s="155"/>
      <c r="L6" s="155"/>
      <c r="M6" s="155"/>
      <c r="N6" s="155" t="s">
        <v>12</v>
      </c>
      <c r="O6" s="155" t="s">
        <v>13</v>
      </c>
      <c r="P6" s="155" t="s">
        <v>14</v>
      </c>
      <c r="Q6" s="163" t="s">
        <v>15</v>
      </c>
      <c r="R6" s="155" t="s">
        <v>16</v>
      </c>
      <c r="S6" s="155" t="s">
        <v>17</v>
      </c>
    </row>
    <row r="7" ht="36" customHeight="1" spans="1:19">
      <c r="A7" s="155" t="s">
        <v>49</v>
      </c>
      <c r="B7" s="155" t="s">
        <v>50</v>
      </c>
      <c r="C7" s="155" t="s">
        <v>144</v>
      </c>
      <c r="D7" s="155" t="s">
        <v>49</v>
      </c>
      <c r="E7" s="155" t="s">
        <v>50</v>
      </c>
      <c r="F7" s="155" t="s">
        <v>144</v>
      </c>
      <c r="G7" s="155"/>
      <c r="H7" s="155" t="s">
        <v>18</v>
      </c>
      <c r="I7" s="155" t="s">
        <v>29</v>
      </c>
      <c r="J7" s="155" t="s">
        <v>20</v>
      </c>
      <c r="K7" s="155" t="s">
        <v>21</v>
      </c>
      <c r="L7" s="155" t="s">
        <v>22</v>
      </c>
      <c r="M7" s="155" t="s">
        <v>23</v>
      </c>
      <c r="N7" s="155"/>
      <c r="O7" s="155"/>
      <c r="P7" s="155"/>
      <c r="Q7" s="163"/>
      <c r="R7" s="155"/>
      <c r="S7" s="155"/>
    </row>
    <row r="8" s="120" customFormat="1" ht="24" customHeight="1" spans="1:19">
      <c r="A8" s="156"/>
      <c r="B8" s="157"/>
      <c r="C8" s="158"/>
      <c r="D8" s="157"/>
      <c r="E8" s="157"/>
      <c r="F8" s="157" t="s">
        <v>52</v>
      </c>
      <c r="G8" s="159">
        <v>1258.23</v>
      </c>
      <c r="H8" s="160">
        <v>675.23</v>
      </c>
      <c r="I8" s="160">
        <v>675.23</v>
      </c>
      <c r="J8" s="160">
        <v>0</v>
      </c>
      <c r="K8" s="160">
        <v>0</v>
      </c>
      <c r="L8" s="160">
        <v>0</v>
      </c>
      <c r="M8" s="160">
        <v>0</v>
      </c>
      <c r="N8" s="160">
        <v>0</v>
      </c>
      <c r="O8" s="160">
        <v>0</v>
      </c>
      <c r="P8" s="160">
        <v>0</v>
      </c>
      <c r="Q8" s="160">
        <v>583</v>
      </c>
      <c r="R8" s="160">
        <v>0</v>
      </c>
      <c r="S8" s="160">
        <v>0</v>
      </c>
    </row>
    <row r="9" ht="45" customHeight="1" spans="1:19">
      <c r="A9" s="156"/>
      <c r="B9" s="157"/>
      <c r="C9" s="158"/>
      <c r="D9" s="157" t="s">
        <v>53</v>
      </c>
      <c r="E9" s="157" t="s">
        <v>54</v>
      </c>
      <c r="F9" s="157"/>
      <c r="G9" s="159">
        <v>1258.23</v>
      </c>
      <c r="H9" s="160">
        <v>675.23</v>
      </c>
      <c r="I9" s="160">
        <v>675.23</v>
      </c>
      <c r="J9" s="160">
        <v>0</v>
      </c>
      <c r="K9" s="160">
        <v>0</v>
      </c>
      <c r="L9" s="160">
        <v>0</v>
      </c>
      <c r="M9" s="160">
        <v>0</v>
      </c>
      <c r="N9" s="160">
        <v>0</v>
      </c>
      <c r="O9" s="160">
        <v>0</v>
      </c>
      <c r="P9" s="160">
        <v>0</v>
      </c>
      <c r="Q9" s="160">
        <v>583</v>
      </c>
      <c r="R9" s="160">
        <v>0</v>
      </c>
      <c r="S9" s="160">
        <v>0</v>
      </c>
    </row>
    <row r="10" ht="24" customHeight="1" spans="1:19">
      <c r="A10" s="156">
        <v>301</v>
      </c>
      <c r="B10" s="157" t="s">
        <v>57</v>
      </c>
      <c r="C10" s="158" t="s">
        <v>145</v>
      </c>
      <c r="D10" s="157" t="s">
        <v>146</v>
      </c>
      <c r="E10" s="157" t="s">
        <v>147</v>
      </c>
      <c r="F10" s="157" t="s">
        <v>148</v>
      </c>
      <c r="G10" s="159">
        <v>16.01</v>
      </c>
      <c r="H10" s="160">
        <v>16.01</v>
      </c>
      <c r="I10" s="160">
        <v>16.01</v>
      </c>
      <c r="J10" s="160">
        <v>0</v>
      </c>
      <c r="K10" s="160">
        <v>0</v>
      </c>
      <c r="L10" s="160">
        <v>0</v>
      </c>
      <c r="M10" s="160">
        <v>0</v>
      </c>
      <c r="N10" s="160">
        <v>0</v>
      </c>
      <c r="O10" s="160">
        <v>0</v>
      </c>
      <c r="P10" s="160">
        <v>0</v>
      </c>
      <c r="Q10" s="160">
        <v>0</v>
      </c>
      <c r="R10" s="160">
        <v>0</v>
      </c>
      <c r="S10" s="160">
        <v>0</v>
      </c>
    </row>
    <row r="11" ht="24" customHeight="1" spans="1:19">
      <c r="A11" s="156">
        <v>301</v>
      </c>
      <c r="B11" s="157" t="s">
        <v>83</v>
      </c>
      <c r="C11" s="158" t="s">
        <v>149</v>
      </c>
      <c r="D11" s="157" t="s">
        <v>146</v>
      </c>
      <c r="E11" s="157" t="s">
        <v>147</v>
      </c>
      <c r="F11" s="157" t="s">
        <v>148</v>
      </c>
      <c r="G11" s="159">
        <v>1.95</v>
      </c>
      <c r="H11" s="160">
        <v>1.95</v>
      </c>
      <c r="I11" s="160">
        <v>1.95</v>
      </c>
      <c r="J11" s="160">
        <v>0</v>
      </c>
      <c r="K11" s="160">
        <v>0</v>
      </c>
      <c r="L11" s="160">
        <v>0</v>
      </c>
      <c r="M11" s="160">
        <v>0</v>
      </c>
      <c r="N11" s="160">
        <v>0</v>
      </c>
      <c r="O11" s="160">
        <v>0</v>
      </c>
      <c r="P11" s="160">
        <v>0</v>
      </c>
      <c r="Q11" s="160">
        <v>0</v>
      </c>
      <c r="R11" s="160">
        <v>0</v>
      </c>
      <c r="S11" s="160">
        <v>0</v>
      </c>
    </row>
    <row r="12" ht="24" customHeight="1" spans="1:19">
      <c r="A12" s="156">
        <v>301</v>
      </c>
      <c r="B12" s="157" t="s">
        <v>83</v>
      </c>
      <c r="C12" s="158" t="s">
        <v>149</v>
      </c>
      <c r="D12" s="157" t="s">
        <v>146</v>
      </c>
      <c r="E12" s="157" t="s">
        <v>147</v>
      </c>
      <c r="F12" s="157" t="s">
        <v>148</v>
      </c>
      <c r="G12" s="159">
        <v>0.24</v>
      </c>
      <c r="H12" s="160">
        <v>0.24</v>
      </c>
      <c r="I12" s="160">
        <v>0.24</v>
      </c>
      <c r="J12" s="160">
        <v>0</v>
      </c>
      <c r="K12" s="160">
        <v>0</v>
      </c>
      <c r="L12" s="160">
        <v>0</v>
      </c>
      <c r="M12" s="160">
        <v>0</v>
      </c>
      <c r="N12" s="160">
        <v>0</v>
      </c>
      <c r="O12" s="160">
        <v>0</v>
      </c>
      <c r="P12" s="160">
        <v>0</v>
      </c>
      <c r="Q12" s="160">
        <v>0</v>
      </c>
      <c r="R12" s="160">
        <v>0</v>
      </c>
      <c r="S12" s="160">
        <v>0</v>
      </c>
    </row>
    <row r="13" ht="24" customHeight="1" spans="1:19">
      <c r="A13" s="156">
        <v>301</v>
      </c>
      <c r="B13" s="157" t="s">
        <v>83</v>
      </c>
      <c r="C13" s="158" t="s">
        <v>149</v>
      </c>
      <c r="D13" s="157" t="s">
        <v>146</v>
      </c>
      <c r="E13" s="157" t="s">
        <v>147</v>
      </c>
      <c r="F13" s="157" t="s">
        <v>148</v>
      </c>
      <c r="G13" s="159">
        <v>2.76</v>
      </c>
      <c r="H13" s="160">
        <v>2.76</v>
      </c>
      <c r="I13" s="160">
        <v>2.76</v>
      </c>
      <c r="J13" s="160">
        <v>0</v>
      </c>
      <c r="K13" s="160">
        <v>0</v>
      </c>
      <c r="L13" s="160">
        <v>0</v>
      </c>
      <c r="M13" s="160">
        <v>0</v>
      </c>
      <c r="N13" s="160">
        <v>0</v>
      </c>
      <c r="O13" s="160">
        <v>0</v>
      </c>
      <c r="P13" s="160">
        <v>0</v>
      </c>
      <c r="Q13" s="160">
        <v>0</v>
      </c>
      <c r="R13" s="160">
        <v>0</v>
      </c>
      <c r="S13" s="160">
        <v>0</v>
      </c>
    </row>
    <row r="14" ht="24" customHeight="1" spans="1:19">
      <c r="A14" s="156">
        <v>301</v>
      </c>
      <c r="B14" s="157" t="s">
        <v>83</v>
      </c>
      <c r="C14" s="158" t="s">
        <v>149</v>
      </c>
      <c r="D14" s="157" t="s">
        <v>146</v>
      </c>
      <c r="E14" s="157" t="s">
        <v>147</v>
      </c>
      <c r="F14" s="157" t="s">
        <v>148</v>
      </c>
      <c r="G14" s="159">
        <v>1.84</v>
      </c>
      <c r="H14" s="160">
        <v>1.84</v>
      </c>
      <c r="I14" s="160">
        <v>1.84</v>
      </c>
      <c r="J14" s="160">
        <v>0</v>
      </c>
      <c r="K14" s="160">
        <v>0</v>
      </c>
      <c r="L14" s="160">
        <v>0</v>
      </c>
      <c r="M14" s="160">
        <v>0</v>
      </c>
      <c r="N14" s="160">
        <v>0</v>
      </c>
      <c r="O14" s="160">
        <v>0</v>
      </c>
      <c r="P14" s="160">
        <v>0</v>
      </c>
      <c r="Q14" s="160">
        <v>0</v>
      </c>
      <c r="R14" s="160">
        <v>0</v>
      </c>
      <c r="S14" s="160">
        <v>0</v>
      </c>
    </row>
    <row r="15" ht="24" customHeight="1" spans="1:19">
      <c r="A15" s="156">
        <v>301</v>
      </c>
      <c r="B15" s="157" t="s">
        <v>83</v>
      </c>
      <c r="C15" s="158" t="s">
        <v>149</v>
      </c>
      <c r="D15" s="157" t="s">
        <v>146</v>
      </c>
      <c r="E15" s="157" t="s">
        <v>147</v>
      </c>
      <c r="F15" s="157" t="s">
        <v>148</v>
      </c>
      <c r="G15" s="159">
        <v>0.82</v>
      </c>
      <c r="H15" s="160">
        <v>0.82</v>
      </c>
      <c r="I15" s="160">
        <v>0.82</v>
      </c>
      <c r="J15" s="160">
        <v>0</v>
      </c>
      <c r="K15" s="160">
        <v>0</v>
      </c>
      <c r="L15" s="160">
        <v>0</v>
      </c>
      <c r="M15" s="160">
        <v>0</v>
      </c>
      <c r="N15" s="160">
        <v>0</v>
      </c>
      <c r="O15" s="160">
        <v>0</v>
      </c>
      <c r="P15" s="160">
        <v>0</v>
      </c>
      <c r="Q15" s="160">
        <v>0</v>
      </c>
      <c r="R15" s="160">
        <v>0</v>
      </c>
      <c r="S15" s="160">
        <v>0</v>
      </c>
    </row>
    <row r="16" ht="24" customHeight="1" spans="1:19">
      <c r="A16" s="156">
        <v>301</v>
      </c>
      <c r="B16" s="157" t="s">
        <v>83</v>
      </c>
      <c r="C16" s="158" t="s">
        <v>149</v>
      </c>
      <c r="D16" s="157" t="s">
        <v>146</v>
      </c>
      <c r="E16" s="157" t="s">
        <v>147</v>
      </c>
      <c r="F16" s="157" t="s">
        <v>148</v>
      </c>
      <c r="G16" s="159">
        <v>1.8</v>
      </c>
      <c r="H16" s="160">
        <v>1.8</v>
      </c>
      <c r="I16" s="160">
        <v>1.8</v>
      </c>
      <c r="J16" s="160">
        <v>0</v>
      </c>
      <c r="K16" s="160">
        <v>0</v>
      </c>
      <c r="L16" s="160">
        <v>0</v>
      </c>
      <c r="M16" s="160">
        <v>0</v>
      </c>
      <c r="N16" s="160">
        <v>0</v>
      </c>
      <c r="O16" s="160">
        <v>0</v>
      </c>
      <c r="P16" s="160">
        <v>0</v>
      </c>
      <c r="Q16" s="160">
        <v>0</v>
      </c>
      <c r="R16" s="160">
        <v>0</v>
      </c>
      <c r="S16" s="160">
        <v>0</v>
      </c>
    </row>
    <row r="17" ht="24" customHeight="1" spans="1:19">
      <c r="A17" s="156">
        <v>301</v>
      </c>
      <c r="B17" s="157" t="s">
        <v>78</v>
      </c>
      <c r="C17" s="158" t="s">
        <v>150</v>
      </c>
      <c r="D17" s="157" t="s">
        <v>146</v>
      </c>
      <c r="E17" s="157" t="s">
        <v>147</v>
      </c>
      <c r="F17" s="157" t="s">
        <v>148</v>
      </c>
      <c r="G17" s="159">
        <v>8.99</v>
      </c>
      <c r="H17" s="160">
        <v>8.99</v>
      </c>
      <c r="I17" s="160">
        <v>8.99</v>
      </c>
      <c r="J17" s="160">
        <v>0</v>
      </c>
      <c r="K17" s="160">
        <v>0</v>
      </c>
      <c r="L17" s="160">
        <v>0</v>
      </c>
      <c r="M17" s="160">
        <v>0</v>
      </c>
      <c r="N17" s="160">
        <v>0</v>
      </c>
      <c r="O17" s="160">
        <v>0</v>
      </c>
      <c r="P17" s="160">
        <v>0</v>
      </c>
      <c r="Q17" s="160">
        <v>0</v>
      </c>
      <c r="R17" s="160">
        <v>0</v>
      </c>
      <c r="S17" s="160">
        <v>0</v>
      </c>
    </row>
    <row r="18" ht="24" customHeight="1" spans="1:19">
      <c r="A18" s="156">
        <v>301</v>
      </c>
      <c r="B18" s="157" t="s">
        <v>78</v>
      </c>
      <c r="C18" s="158" t="s">
        <v>150</v>
      </c>
      <c r="D18" s="157" t="s">
        <v>146</v>
      </c>
      <c r="E18" s="157" t="s">
        <v>147</v>
      </c>
      <c r="F18" s="157" t="s">
        <v>148</v>
      </c>
      <c r="G18" s="159">
        <v>3.33</v>
      </c>
      <c r="H18" s="160">
        <v>3.33</v>
      </c>
      <c r="I18" s="160">
        <v>3.33</v>
      </c>
      <c r="J18" s="160">
        <v>0</v>
      </c>
      <c r="K18" s="160">
        <v>0</v>
      </c>
      <c r="L18" s="160">
        <v>0</v>
      </c>
      <c r="M18" s="160">
        <v>0</v>
      </c>
      <c r="N18" s="160">
        <v>0</v>
      </c>
      <c r="O18" s="160">
        <v>0</v>
      </c>
      <c r="P18" s="160">
        <v>0</v>
      </c>
      <c r="Q18" s="160">
        <v>0</v>
      </c>
      <c r="R18" s="160">
        <v>0</v>
      </c>
      <c r="S18" s="160">
        <v>0</v>
      </c>
    </row>
    <row r="19" ht="24" customHeight="1" spans="1:19">
      <c r="A19" s="156">
        <v>301</v>
      </c>
      <c r="B19" s="157" t="s">
        <v>151</v>
      </c>
      <c r="C19" s="158" t="s">
        <v>152</v>
      </c>
      <c r="D19" s="157" t="s">
        <v>153</v>
      </c>
      <c r="E19" s="157" t="s">
        <v>147</v>
      </c>
      <c r="F19" s="157" t="s">
        <v>90</v>
      </c>
      <c r="G19" s="159">
        <v>3.42</v>
      </c>
      <c r="H19" s="160">
        <v>3.42</v>
      </c>
      <c r="I19" s="160">
        <v>3.42</v>
      </c>
      <c r="J19" s="160">
        <v>0</v>
      </c>
      <c r="K19" s="160">
        <v>0</v>
      </c>
      <c r="L19" s="160">
        <v>0</v>
      </c>
      <c r="M19" s="160">
        <v>0</v>
      </c>
      <c r="N19" s="160">
        <v>0</v>
      </c>
      <c r="O19" s="160">
        <v>0</v>
      </c>
      <c r="P19" s="160">
        <v>0</v>
      </c>
      <c r="Q19" s="160">
        <v>0</v>
      </c>
      <c r="R19" s="160">
        <v>0</v>
      </c>
      <c r="S19" s="160">
        <v>0</v>
      </c>
    </row>
    <row r="20" ht="24" customHeight="1" spans="1:19">
      <c r="A20" s="156">
        <v>301</v>
      </c>
      <c r="B20" s="157" t="s">
        <v>151</v>
      </c>
      <c r="C20" s="158" t="s">
        <v>152</v>
      </c>
      <c r="D20" s="157" t="s">
        <v>153</v>
      </c>
      <c r="E20" s="157" t="s">
        <v>147</v>
      </c>
      <c r="F20" s="157" t="s">
        <v>90</v>
      </c>
      <c r="G20" s="159">
        <v>9.34</v>
      </c>
      <c r="H20" s="160">
        <v>9.34</v>
      </c>
      <c r="I20" s="160">
        <v>9.34</v>
      </c>
      <c r="J20" s="160">
        <v>0</v>
      </c>
      <c r="K20" s="160">
        <v>0</v>
      </c>
      <c r="L20" s="160">
        <v>0</v>
      </c>
      <c r="M20" s="160">
        <v>0</v>
      </c>
      <c r="N20" s="160">
        <v>0</v>
      </c>
      <c r="O20" s="160">
        <v>0</v>
      </c>
      <c r="P20" s="160">
        <v>0</v>
      </c>
      <c r="Q20" s="160">
        <v>0</v>
      </c>
      <c r="R20" s="160">
        <v>0</v>
      </c>
      <c r="S20" s="160">
        <v>0</v>
      </c>
    </row>
    <row r="21" ht="24" customHeight="1" spans="1:19">
      <c r="A21" s="156">
        <v>301</v>
      </c>
      <c r="B21" s="157" t="s">
        <v>63</v>
      </c>
      <c r="C21" s="158" t="s">
        <v>154</v>
      </c>
      <c r="D21" s="157" t="s">
        <v>146</v>
      </c>
      <c r="E21" s="157" t="s">
        <v>155</v>
      </c>
      <c r="F21" s="157" t="s">
        <v>156</v>
      </c>
      <c r="G21" s="159">
        <v>4.96</v>
      </c>
      <c r="H21" s="160">
        <v>4.96</v>
      </c>
      <c r="I21" s="160">
        <v>4.96</v>
      </c>
      <c r="J21" s="160">
        <v>0</v>
      </c>
      <c r="K21" s="160">
        <v>0</v>
      </c>
      <c r="L21" s="160">
        <v>0</v>
      </c>
      <c r="M21" s="160">
        <v>0</v>
      </c>
      <c r="N21" s="160">
        <v>0</v>
      </c>
      <c r="O21" s="160">
        <v>0</v>
      </c>
      <c r="P21" s="160">
        <v>0</v>
      </c>
      <c r="Q21" s="160">
        <v>0</v>
      </c>
      <c r="R21" s="160">
        <v>0</v>
      </c>
      <c r="S21" s="160">
        <v>0</v>
      </c>
    </row>
    <row r="22" ht="24" customHeight="1" spans="1:19">
      <c r="A22" s="156">
        <v>301</v>
      </c>
      <c r="B22" s="157" t="s">
        <v>157</v>
      </c>
      <c r="C22" s="158" t="s">
        <v>158</v>
      </c>
      <c r="D22" s="157" t="s">
        <v>146</v>
      </c>
      <c r="E22" s="157" t="s">
        <v>155</v>
      </c>
      <c r="F22" s="157" t="s">
        <v>156</v>
      </c>
      <c r="G22" s="159">
        <v>2.46</v>
      </c>
      <c r="H22" s="160">
        <v>2.46</v>
      </c>
      <c r="I22" s="160">
        <v>2.46</v>
      </c>
      <c r="J22" s="160">
        <v>0</v>
      </c>
      <c r="K22" s="160">
        <v>0</v>
      </c>
      <c r="L22" s="160">
        <v>0</v>
      </c>
      <c r="M22" s="160">
        <v>0</v>
      </c>
      <c r="N22" s="160">
        <v>0</v>
      </c>
      <c r="O22" s="160">
        <v>0</v>
      </c>
      <c r="P22" s="160">
        <v>0</v>
      </c>
      <c r="Q22" s="160">
        <v>0</v>
      </c>
      <c r="R22" s="160">
        <v>0</v>
      </c>
      <c r="S22" s="160">
        <v>0</v>
      </c>
    </row>
    <row r="23" ht="24" customHeight="1" spans="1:19">
      <c r="A23" s="156">
        <v>301</v>
      </c>
      <c r="B23" s="157" t="s">
        <v>76</v>
      </c>
      <c r="C23" s="158" t="s">
        <v>159</v>
      </c>
      <c r="D23" s="157" t="s">
        <v>146</v>
      </c>
      <c r="E23" s="157" t="s">
        <v>155</v>
      </c>
      <c r="F23" s="157" t="s">
        <v>156</v>
      </c>
      <c r="G23" s="159">
        <v>1.97</v>
      </c>
      <c r="H23" s="160">
        <v>1.97</v>
      </c>
      <c r="I23" s="160">
        <v>1.97</v>
      </c>
      <c r="J23" s="160">
        <v>0</v>
      </c>
      <c r="K23" s="160">
        <v>0</v>
      </c>
      <c r="L23" s="160">
        <v>0</v>
      </c>
      <c r="M23" s="160">
        <v>0</v>
      </c>
      <c r="N23" s="160">
        <v>0</v>
      </c>
      <c r="O23" s="160">
        <v>0</v>
      </c>
      <c r="P23" s="160">
        <v>0</v>
      </c>
      <c r="Q23" s="160">
        <v>0</v>
      </c>
      <c r="R23" s="160">
        <v>0</v>
      </c>
      <c r="S23" s="160">
        <v>0</v>
      </c>
    </row>
    <row r="24" ht="24" customHeight="1" spans="1:19">
      <c r="A24" s="156">
        <v>301</v>
      </c>
      <c r="B24" s="157" t="s">
        <v>160</v>
      </c>
      <c r="C24" s="158" t="s">
        <v>161</v>
      </c>
      <c r="D24" s="157" t="s">
        <v>146</v>
      </c>
      <c r="E24" s="157" t="s">
        <v>155</v>
      </c>
      <c r="F24" s="157" t="s">
        <v>156</v>
      </c>
      <c r="G24" s="159">
        <v>0.13</v>
      </c>
      <c r="H24" s="160">
        <v>0.13</v>
      </c>
      <c r="I24" s="160">
        <v>0.13</v>
      </c>
      <c r="J24" s="160">
        <v>0</v>
      </c>
      <c r="K24" s="160">
        <v>0</v>
      </c>
      <c r="L24" s="160">
        <v>0</v>
      </c>
      <c r="M24" s="160">
        <v>0</v>
      </c>
      <c r="N24" s="160">
        <v>0</v>
      </c>
      <c r="O24" s="160">
        <v>0</v>
      </c>
      <c r="P24" s="160">
        <v>0</v>
      </c>
      <c r="Q24" s="160">
        <v>0</v>
      </c>
      <c r="R24" s="160">
        <v>0</v>
      </c>
      <c r="S24" s="160">
        <v>0</v>
      </c>
    </row>
    <row r="25" ht="24" customHeight="1" spans="1:19">
      <c r="A25" s="156">
        <v>301</v>
      </c>
      <c r="B25" s="157" t="s">
        <v>160</v>
      </c>
      <c r="C25" s="158" t="s">
        <v>161</v>
      </c>
      <c r="D25" s="157" t="s">
        <v>146</v>
      </c>
      <c r="E25" s="157" t="s">
        <v>155</v>
      </c>
      <c r="F25" s="157" t="s">
        <v>156</v>
      </c>
      <c r="G25" s="159">
        <v>0.07</v>
      </c>
      <c r="H25" s="160">
        <v>0.07</v>
      </c>
      <c r="I25" s="160">
        <v>0.07</v>
      </c>
      <c r="J25" s="160">
        <v>0</v>
      </c>
      <c r="K25" s="160">
        <v>0</v>
      </c>
      <c r="L25" s="160">
        <v>0</v>
      </c>
      <c r="M25" s="160">
        <v>0</v>
      </c>
      <c r="N25" s="160">
        <v>0</v>
      </c>
      <c r="O25" s="160">
        <v>0</v>
      </c>
      <c r="P25" s="160">
        <v>0</v>
      </c>
      <c r="Q25" s="160">
        <v>0</v>
      </c>
      <c r="R25" s="160">
        <v>0</v>
      </c>
      <c r="S25" s="160">
        <v>0</v>
      </c>
    </row>
    <row r="26" ht="24" customHeight="1" spans="1:19">
      <c r="A26" s="156">
        <v>301</v>
      </c>
      <c r="B26" s="157" t="s">
        <v>162</v>
      </c>
      <c r="C26" s="158" t="s">
        <v>163</v>
      </c>
      <c r="D26" s="157" t="s">
        <v>146</v>
      </c>
      <c r="E26" s="157" t="s">
        <v>164</v>
      </c>
      <c r="F26" s="157" t="s">
        <v>163</v>
      </c>
      <c r="G26" s="159">
        <v>3.94</v>
      </c>
      <c r="H26" s="160">
        <v>3.94</v>
      </c>
      <c r="I26" s="160">
        <v>3.94</v>
      </c>
      <c r="J26" s="160">
        <v>0</v>
      </c>
      <c r="K26" s="160">
        <v>0</v>
      </c>
      <c r="L26" s="160">
        <v>0</v>
      </c>
      <c r="M26" s="160">
        <v>0</v>
      </c>
      <c r="N26" s="160">
        <v>0</v>
      </c>
      <c r="O26" s="160">
        <v>0</v>
      </c>
      <c r="P26" s="160">
        <v>0</v>
      </c>
      <c r="Q26" s="160">
        <v>0</v>
      </c>
      <c r="R26" s="160">
        <v>0</v>
      </c>
      <c r="S26" s="160">
        <v>0</v>
      </c>
    </row>
    <row r="27" ht="24" customHeight="1" spans="1:19">
      <c r="A27" s="156">
        <v>302</v>
      </c>
      <c r="B27" s="157" t="s">
        <v>57</v>
      </c>
      <c r="C27" s="158" t="s">
        <v>165</v>
      </c>
      <c r="D27" s="157" t="s">
        <v>166</v>
      </c>
      <c r="E27" s="157" t="s">
        <v>147</v>
      </c>
      <c r="F27" s="157" t="s">
        <v>167</v>
      </c>
      <c r="G27" s="159">
        <v>0.45</v>
      </c>
      <c r="H27" s="160">
        <v>0.45</v>
      </c>
      <c r="I27" s="160">
        <v>0.45</v>
      </c>
      <c r="J27" s="160">
        <v>0</v>
      </c>
      <c r="K27" s="160">
        <v>0</v>
      </c>
      <c r="L27" s="160">
        <v>0</v>
      </c>
      <c r="M27" s="160">
        <v>0</v>
      </c>
      <c r="N27" s="160">
        <v>0</v>
      </c>
      <c r="O27" s="160">
        <v>0</v>
      </c>
      <c r="P27" s="160">
        <v>0</v>
      </c>
      <c r="Q27" s="160">
        <v>0</v>
      </c>
      <c r="R27" s="160">
        <v>0</v>
      </c>
      <c r="S27" s="160">
        <v>0</v>
      </c>
    </row>
    <row r="28" ht="24" customHeight="1" spans="1:19">
      <c r="A28" s="156">
        <v>302</v>
      </c>
      <c r="B28" s="157" t="s">
        <v>57</v>
      </c>
      <c r="C28" s="158" t="s">
        <v>165</v>
      </c>
      <c r="D28" s="157" t="s">
        <v>166</v>
      </c>
      <c r="E28" s="157" t="s">
        <v>147</v>
      </c>
      <c r="F28" s="157" t="s">
        <v>167</v>
      </c>
      <c r="G28" s="159">
        <v>2</v>
      </c>
      <c r="H28" s="160">
        <v>2</v>
      </c>
      <c r="I28" s="160">
        <v>2</v>
      </c>
      <c r="J28" s="160">
        <v>0</v>
      </c>
      <c r="K28" s="160">
        <v>0</v>
      </c>
      <c r="L28" s="160">
        <v>0</v>
      </c>
      <c r="M28" s="160">
        <v>0</v>
      </c>
      <c r="N28" s="160">
        <v>0</v>
      </c>
      <c r="O28" s="160">
        <v>0</v>
      </c>
      <c r="P28" s="160">
        <v>0</v>
      </c>
      <c r="Q28" s="160">
        <v>0</v>
      </c>
      <c r="R28" s="160">
        <v>0</v>
      </c>
      <c r="S28" s="160">
        <v>0</v>
      </c>
    </row>
    <row r="29" ht="24" customHeight="1" spans="1:19">
      <c r="A29" s="156">
        <v>302</v>
      </c>
      <c r="B29" s="157" t="s">
        <v>57</v>
      </c>
      <c r="C29" s="158" t="s">
        <v>165</v>
      </c>
      <c r="D29" s="157" t="s">
        <v>166</v>
      </c>
      <c r="E29" s="157" t="s">
        <v>147</v>
      </c>
      <c r="F29" s="157" t="s">
        <v>167</v>
      </c>
      <c r="G29" s="159">
        <v>4</v>
      </c>
      <c r="H29" s="160">
        <v>4</v>
      </c>
      <c r="I29" s="160">
        <v>4</v>
      </c>
      <c r="J29" s="160">
        <v>0</v>
      </c>
      <c r="K29" s="160">
        <v>0</v>
      </c>
      <c r="L29" s="160">
        <v>0</v>
      </c>
      <c r="M29" s="160">
        <v>0</v>
      </c>
      <c r="N29" s="160">
        <v>0</v>
      </c>
      <c r="O29" s="160">
        <v>0</v>
      </c>
      <c r="P29" s="160">
        <v>0</v>
      </c>
      <c r="Q29" s="160">
        <v>0</v>
      </c>
      <c r="R29" s="160">
        <v>0</v>
      </c>
      <c r="S29" s="160">
        <v>0</v>
      </c>
    </row>
    <row r="30" ht="24" customHeight="1" spans="1:19">
      <c r="A30" s="156">
        <v>302</v>
      </c>
      <c r="B30" s="157" t="s">
        <v>168</v>
      </c>
      <c r="C30" s="158" t="s">
        <v>169</v>
      </c>
      <c r="D30" s="157" t="s">
        <v>166</v>
      </c>
      <c r="E30" s="157" t="s">
        <v>170</v>
      </c>
      <c r="F30" s="157" t="s">
        <v>169</v>
      </c>
      <c r="G30" s="159">
        <v>1</v>
      </c>
      <c r="H30" s="160">
        <v>1</v>
      </c>
      <c r="I30" s="160">
        <v>1</v>
      </c>
      <c r="J30" s="160">
        <v>0</v>
      </c>
      <c r="K30" s="160">
        <v>0</v>
      </c>
      <c r="L30" s="160">
        <v>0</v>
      </c>
      <c r="M30" s="160">
        <v>0</v>
      </c>
      <c r="N30" s="160">
        <v>0</v>
      </c>
      <c r="O30" s="160">
        <v>0</v>
      </c>
      <c r="P30" s="160">
        <v>0</v>
      </c>
      <c r="Q30" s="160">
        <v>0</v>
      </c>
      <c r="R30" s="160">
        <v>0</v>
      </c>
      <c r="S30" s="160">
        <v>0</v>
      </c>
    </row>
    <row r="31" ht="24" customHeight="1" spans="1:19">
      <c r="A31" s="156">
        <v>302</v>
      </c>
      <c r="B31" s="157" t="s">
        <v>70</v>
      </c>
      <c r="C31" s="158" t="s">
        <v>171</v>
      </c>
      <c r="D31" s="157" t="s">
        <v>166</v>
      </c>
      <c r="E31" s="157" t="s">
        <v>147</v>
      </c>
      <c r="F31" s="157" t="s">
        <v>167</v>
      </c>
      <c r="G31" s="159">
        <v>0.36</v>
      </c>
      <c r="H31" s="160">
        <v>0.36</v>
      </c>
      <c r="I31" s="160">
        <v>0.36</v>
      </c>
      <c r="J31" s="160">
        <v>0</v>
      </c>
      <c r="K31" s="160">
        <v>0</v>
      </c>
      <c r="L31" s="160">
        <v>0</v>
      </c>
      <c r="M31" s="160">
        <v>0</v>
      </c>
      <c r="N31" s="160">
        <v>0</v>
      </c>
      <c r="O31" s="160">
        <v>0</v>
      </c>
      <c r="P31" s="160">
        <v>0</v>
      </c>
      <c r="Q31" s="160">
        <v>0</v>
      </c>
      <c r="R31" s="160">
        <v>0</v>
      </c>
      <c r="S31" s="160">
        <v>0</v>
      </c>
    </row>
    <row r="32" ht="24" customHeight="1" spans="1:19">
      <c r="A32" s="156">
        <v>302</v>
      </c>
      <c r="B32" s="157" t="s">
        <v>172</v>
      </c>
      <c r="C32" s="158" t="s">
        <v>173</v>
      </c>
      <c r="D32" s="157" t="s">
        <v>166</v>
      </c>
      <c r="E32" s="157" t="s">
        <v>147</v>
      </c>
      <c r="F32" s="157" t="s">
        <v>167</v>
      </c>
      <c r="G32" s="159">
        <v>0.74</v>
      </c>
      <c r="H32" s="160">
        <v>0.74</v>
      </c>
      <c r="I32" s="160">
        <v>0.74</v>
      </c>
      <c r="J32" s="160">
        <v>0</v>
      </c>
      <c r="K32" s="160">
        <v>0</v>
      </c>
      <c r="L32" s="160">
        <v>0</v>
      </c>
      <c r="M32" s="160">
        <v>0</v>
      </c>
      <c r="N32" s="160">
        <v>0</v>
      </c>
      <c r="O32" s="160">
        <v>0</v>
      </c>
      <c r="P32" s="160">
        <v>0</v>
      </c>
      <c r="Q32" s="160">
        <v>0</v>
      </c>
      <c r="R32" s="160">
        <v>0</v>
      </c>
      <c r="S32" s="160">
        <v>0</v>
      </c>
    </row>
    <row r="33" ht="24" customHeight="1" spans="1:19">
      <c r="A33" s="156">
        <v>302</v>
      </c>
      <c r="B33" s="157" t="s">
        <v>65</v>
      </c>
      <c r="C33" s="158" t="s">
        <v>174</v>
      </c>
      <c r="D33" s="157" t="s">
        <v>166</v>
      </c>
      <c r="E33" s="157" t="s">
        <v>175</v>
      </c>
      <c r="F33" s="157" t="s">
        <v>174</v>
      </c>
      <c r="G33" s="159">
        <v>1.65</v>
      </c>
      <c r="H33" s="160">
        <v>1.65</v>
      </c>
      <c r="I33" s="160">
        <v>1.65</v>
      </c>
      <c r="J33" s="160">
        <v>0</v>
      </c>
      <c r="K33" s="160">
        <v>0</v>
      </c>
      <c r="L33" s="160">
        <v>0</v>
      </c>
      <c r="M33" s="160">
        <v>0</v>
      </c>
      <c r="N33" s="160">
        <v>0</v>
      </c>
      <c r="O33" s="160">
        <v>0</v>
      </c>
      <c r="P33" s="160">
        <v>0</v>
      </c>
      <c r="Q33" s="160">
        <v>0</v>
      </c>
      <c r="R33" s="160">
        <v>0</v>
      </c>
      <c r="S33" s="160">
        <v>0</v>
      </c>
    </row>
    <row r="34" ht="24" customHeight="1" spans="1:19">
      <c r="A34" s="156">
        <v>302</v>
      </c>
      <c r="B34" s="157" t="s">
        <v>65</v>
      </c>
      <c r="C34" s="158" t="s">
        <v>174</v>
      </c>
      <c r="D34" s="157" t="s">
        <v>166</v>
      </c>
      <c r="E34" s="157" t="s">
        <v>175</v>
      </c>
      <c r="F34" s="157" t="s">
        <v>174</v>
      </c>
      <c r="G34" s="159">
        <v>2</v>
      </c>
      <c r="H34" s="160">
        <v>2</v>
      </c>
      <c r="I34" s="160">
        <v>2</v>
      </c>
      <c r="J34" s="160">
        <v>0</v>
      </c>
      <c r="K34" s="160">
        <v>0</v>
      </c>
      <c r="L34" s="160">
        <v>0</v>
      </c>
      <c r="M34" s="160">
        <v>0</v>
      </c>
      <c r="N34" s="160">
        <v>0</v>
      </c>
      <c r="O34" s="160">
        <v>0</v>
      </c>
      <c r="P34" s="160">
        <v>0</v>
      </c>
      <c r="Q34" s="160">
        <v>0</v>
      </c>
      <c r="R34" s="160">
        <v>0</v>
      </c>
      <c r="S34" s="160">
        <v>0</v>
      </c>
    </row>
    <row r="35" ht="24" customHeight="1" spans="1:19">
      <c r="A35" s="156">
        <v>302</v>
      </c>
      <c r="B35" s="157" t="s">
        <v>65</v>
      </c>
      <c r="C35" s="158" t="s">
        <v>174</v>
      </c>
      <c r="D35" s="157" t="s">
        <v>166</v>
      </c>
      <c r="E35" s="157" t="s">
        <v>175</v>
      </c>
      <c r="F35" s="157" t="s">
        <v>174</v>
      </c>
      <c r="G35" s="159">
        <v>35</v>
      </c>
      <c r="H35" s="160">
        <v>35</v>
      </c>
      <c r="I35" s="160">
        <v>35</v>
      </c>
      <c r="J35" s="160">
        <v>0</v>
      </c>
      <c r="K35" s="160">
        <v>0</v>
      </c>
      <c r="L35" s="160">
        <v>0</v>
      </c>
      <c r="M35" s="160">
        <v>0</v>
      </c>
      <c r="N35" s="160">
        <v>0</v>
      </c>
      <c r="O35" s="160">
        <v>0</v>
      </c>
      <c r="P35" s="160">
        <v>0</v>
      </c>
      <c r="Q35" s="160">
        <v>0</v>
      </c>
      <c r="R35" s="160">
        <v>0</v>
      </c>
      <c r="S35" s="160">
        <v>0</v>
      </c>
    </row>
    <row r="36" ht="24" customHeight="1" spans="1:19">
      <c r="A36" s="156">
        <v>303</v>
      </c>
      <c r="B36" s="157" t="s">
        <v>78</v>
      </c>
      <c r="C36" s="158" t="s">
        <v>176</v>
      </c>
      <c r="D36" s="157" t="s">
        <v>177</v>
      </c>
      <c r="E36" s="157" t="s">
        <v>170</v>
      </c>
      <c r="F36" s="157" t="s">
        <v>178</v>
      </c>
      <c r="G36" s="159">
        <v>56</v>
      </c>
      <c r="H36" s="160">
        <v>50</v>
      </c>
      <c r="I36" s="160">
        <v>50</v>
      </c>
      <c r="J36" s="160">
        <v>0</v>
      </c>
      <c r="K36" s="160">
        <v>0</v>
      </c>
      <c r="L36" s="160">
        <v>0</v>
      </c>
      <c r="M36" s="160">
        <v>0</v>
      </c>
      <c r="N36" s="160">
        <v>0</v>
      </c>
      <c r="O36" s="160">
        <v>0</v>
      </c>
      <c r="P36" s="160">
        <v>0</v>
      </c>
      <c r="Q36" s="160">
        <v>6</v>
      </c>
      <c r="R36" s="160">
        <v>0</v>
      </c>
      <c r="S36" s="160">
        <v>0</v>
      </c>
    </row>
    <row r="37" ht="24" customHeight="1" spans="1:19">
      <c r="A37" s="156">
        <v>303</v>
      </c>
      <c r="B37" s="157" t="s">
        <v>78</v>
      </c>
      <c r="C37" s="158" t="s">
        <v>176</v>
      </c>
      <c r="D37" s="157" t="s">
        <v>177</v>
      </c>
      <c r="E37" s="157" t="s">
        <v>170</v>
      </c>
      <c r="F37" s="157" t="s">
        <v>178</v>
      </c>
      <c r="G37" s="159">
        <v>5</v>
      </c>
      <c r="H37" s="160">
        <v>5</v>
      </c>
      <c r="I37" s="160">
        <v>5</v>
      </c>
      <c r="J37" s="160">
        <v>0</v>
      </c>
      <c r="K37" s="160">
        <v>0</v>
      </c>
      <c r="L37" s="160">
        <v>0</v>
      </c>
      <c r="M37" s="160">
        <v>0</v>
      </c>
      <c r="N37" s="160">
        <v>0</v>
      </c>
      <c r="O37" s="160">
        <v>0</v>
      </c>
      <c r="P37" s="160">
        <v>0</v>
      </c>
      <c r="Q37" s="160">
        <v>0</v>
      </c>
      <c r="R37" s="160">
        <v>0</v>
      </c>
      <c r="S37" s="160">
        <v>0</v>
      </c>
    </row>
    <row r="38" ht="24" customHeight="1" spans="1:19">
      <c r="A38" s="156">
        <v>303</v>
      </c>
      <c r="B38" s="157" t="s">
        <v>61</v>
      </c>
      <c r="C38" s="158" t="s">
        <v>179</v>
      </c>
      <c r="D38" s="157" t="s">
        <v>177</v>
      </c>
      <c r="E38" s="157" t="s">
        <v>147</v>
      </c>
      <c r="F38" s="157" t="s">
        <v>180</v>
      </c>
      <c r="G38" s="159">
        <v>545</v>
      </c>
      <c r="H38" s="160">
        <v>0</v>
      </c>
      <c r="I38" s="160">
        <v>0</v>
      </c>
      <c r="J38" s="160">
        <v>0</v>
      </c>
      <c r="K38" s="160">
        <v>0</v>
      </c>
      <c r="L38" s="160">
        <v>0</v>
      </c>
      <c r="M38" s="160">
        <v>0</v>
      </c>
      <c r="N38" s="160">
        <v>0</v>
      </c>
      <c r="O38" s="160">
        <v>0</v>
      </c>
      <c r="P38" s="160">
        <v>0</v>
      </c>
      <c r="Q38" s="160">
        <v>545</v>
      </c>
      <c r="R38" s="160">
        <v>0</v>
      </c>
      <c r="S38" s="160">
        <v>0</v>
      </c>
    </row>
    <row r="39" ht="24" customHeight="1" spans="1:19">
      <c r="A39" s="156">
        <v>303</v>
      </c>
      <c r="B39" s="157" t="s">
        <v>61</v>
      </c>
      <c r="C39" s="158" t="s">
        <v>179</v>
      </c>
      <c r="D39" s="157" t="s">
        <v>177</v>
      </c>
      <c r="E39" s="157" t="s">
        <v>147</v>
      </c>
      <c r="F39" s="157" t="s">
        <v>180</v>
      </c>
      <c r="G39" s="159">
        <v>1</v>
      </c>
      <c r="H39" s="160">
        <v>1</v>
      </c>
      <c r="I39" s="160">
        <v>1</v>
      </c>
      <c r="J39" s="160">
        <v>0</v>
      </c>
      <c r="K39" s="160">
        <v>0</v>
      </c>
      <c r="L39" s="160">
        <v>0</v>
      </c>
      <c r="M39" s="160">
        <v>0</v>
      </c>
      <c r="N39" s="160">
        <v>0</v>
      </c>
      <c r="O39" s="160">
        <v>0</v>
      </c>
      <c r="P39" s="160">
        <v>0</v>
      </c>
      <c r="Q39" s="160">
        <v>0</v>
      </c>
      <c r="R39" s="160">
        <v>0</v>
      </c>
      <c r="S39" s="160">
        <v>0</v>
      </c>
    </row>
    <row r="40" ht="24" customHeight="1" spans="1:19">
      <c r="A40" s="156">
        <v>303</v>
      </c>
      <c r="B40" s="157" t="s">
        <v>61</v>
      </c>
      <c r="C40" s="158" t="s">
        <v>179</v>
      </c>
      <c r="D40" s="157" t="s">
        <v>177</v>
      </c>
      <c r="E40" s="157" t="s">
        <v>147</v>
      </c>
      <c r="F40" s="157" t="s">
        <v>180</v>
      </c>
      <c r="G40" s="159">
        <v>100</v>
      </c>
      <c r="H40" s="160">
        <v>100</v>
      </c>
      <c r="I40" s="160">
        <v>100</v>
      </c>
      <c r="J40" s="160">
        <v>0</v>
      </c>
      <c r="K40" s="160">
        <v>0</v>
      </c>
      <c r="L40" s="160">
        <v>0</v>
      </c>
      <c r="M40" s="160">
        <v>0</v>
      </c>
      <c r="N40" s="160">
        <v>0</v>
      </c>
      <c r="O40" s="160">
        <v>0</v>
      </c>
      <c r="P40" s="160">
        <v>0</v>
      </c>
      <c r="Q40" s="160">
        <v>0</v>
      </c>
      <c r="R40" s="160">
        <v>0</v>
      </c>
      <c r="S40" s="160">
        <v>0</v>
      </c>
    </row>
    <row r="41" ht="24" customHeight="1" spans="1:19">
      <c r="A41" s="156">
        <v>303</v>
      </c>
      <c r="B41" s="157" t="s">
        <v>151</v>
      </c>
      <c r="C41" s="158" t="s">
        <v>181</v>
      </c>
      <c r="D41" s="157" t="s">
        <v>177</v>
      </c>
      <c r="E41" s="157" t="s">
        <v>147</v>
      </c>
      <c r="F41" s="157" t="s">
        <v>180</v>
      </c>
      <c r="G41" s="159">
        <v>22</v>
      </c>
      <c r="H41" s="160">
        <v>0</v>
      </c>
      <c r="I41" s="160">
        <v>0</v>
      </c>
      <c r="J41" s="160">
        <v>0</v>
      </c>
      <c r="K41" s="160">
        <v>0</v>
      </c>
      <c r="L41" s="160">
        <v>0</v>
      </c>
      <c r="M41" s="160">
        <v>0</v>
      </c>
      <c r="N41" s="160">
        <v>0</v>
      </c>
      <c r="O41" s="160">
        <v>0</v>
      </c>
      <c r="P41" s="160">
        <v>0</v>
      </c>
      <c r="Q41" s="160">
        <v>22</v>
      </c>
      <c r="R41" s="160">
        <v>0</v>
      </c>
      <c r="S41" s="160">
        <v>0</v>
      </c>
    </row>
    <row r="42" ht="24" customHeight="1" spans="1:19">
      <c r="A42" s="156">
        <v>303</v>
      </c>
      <c r="B42" s="157" t="s">
        <v>67</v>
      </c>
      <c r="C42" s="158" t="s">
        <v>182</v>
      </c>
      <c r="D42" s="157" t="s">
        <v>177</v>
      </c>
      <c r="E42" s="157" t="s">
        <v>147</v>
      </c>
      <c r="F42" s="157" t="s">
        <v>180</v>
      </c>
      <c r="G42" s="159">
        <v>320</v>
      </c>
      <c r="H42" s="160">
        <v>310</v>
      </c>
      <c r="I42" s="160">
        <v>310</v>
      </c>
      <c r="J42" s="160">
        <v>0</v>
      </c>
      <c r="K42" s="160">
        <v>0</v>
      </c>
      <c r="L42" s="160">
        <v>0</v>
      </c>
      <c r="M42" s="160">
        <v>0</v>
      </c>
      <c r="N42" s="160">
        <v>0</v>
      </c>
      <c r="O42" s="160">
        <v>0</v>
      </c>
      <c r="P42" s="160">
        <v>0</v>
      </c>
      <c r="Q42" s="160">
        <v>10</v>
      </c>
      <c r="R42" s="160">
        <v>0</v>
      </c>
      <c r="S42" s="160">
        <v>0</v>
      </c>
    </row>
    <row r="43" ht="24" customHeight="1" spans="1:19">
      <c r="A43" s="156">
        <v>303</v>
      </c>
      <c r="B43" s="157" t="s">
        <v>67</v>
      </c>
      <c r="C43" s="158" t="s">
        <v>182</v>
      </c>
      <c r="D43" s="157" t="s">
        <v>177</v>
      </c>
      <c r="E43" s="157" t="s">
        <v>147</v>
      </c>
      <c r="F43" s="157" t="s">
        <v>180</v>
      </c>
      <c r="G43" s="159">
        <v>18</v>
      </c>
      <c r="H43" s="160">
        <v>18</v>
      </c>
      <c r="I43" s="160">
        <v>18</v>
      </c>
      <c r="J43" s="160">
        <v>0</v>
      </c>
      <c r="K43" s="160">
        <v>0</v>
      </c>
      <c r="L43" s="160">
        <v>0</v>
      </c>
      <c r="M43" s="160">
        <v>0</v>
      </c>
      <c r="N43" s="160">
        <v>0</v>
      </c>
      <c r="O43" s="160">
        <v>0</v>
      </c>
      <c r="P43" s="160">
        <v>0</v>
      </c>
      <c r="Q43" s="160">
        <v>0</v>
      </c>
      <c r="R43" s="160">
        <v>0</v>
      </c>
      <c r="S43" s="160">
        <v>0</v>
      </c>
    </row>
    <row r="44" ht="24" customHeight="1" spans="1:19">
      <c r="A44" s="156">
        <v>303</v>
      </c>
      <c r="B44" s="157" t="s">
        <v>65</v>
      </c>
      <c r="C44" s="158" t="s">
        <v>183</v>
      </c>
      <c r="D44" s="157" t="s">
        <v>177</v>
      </c>
      <c r="E44" s="157" t="s">
        <v>175</v>
      </c>
      <c r="F44" s="157" t="s">
        <v>184</v>
      </c>
      <c r="G44" s="159">
        <v>80</v>
      </c>
      <c r="H44" s="160">
        <v>80</v>
      </c>
      <c r="I44" s="160">
        <v>80</v>
      </c>
      <c r="J44" s="160">
        <v>0</v>
      </c>
      <c r="K44" s="160">
        <v>0</v>
      </c>
      <c r="L44" s="160">
        <v>0</v>
      </c>
      <c r="M44" s="160">
        <v>0</v>
      </c>
      <c r="N44" s="160">
        <v>0</v>
      </c>
      <c r="O44" s="160">
        <v>0</v>
      </c>
      <c r="P44" s="160">
        <v>0</v>
      </c>
      <c r="Q44" s="160">
        <v>0</v>
      </c>
      <c r="R44" s="160">
        <v>0</v>
      </c>
      <c r="S44" s="160">
        <v>0</v>
      </c>
    </row>
  </sheetData>
  <sheetProtection formatCells="0" formatColumns="0" formatRows="0"/>
  <mergeCells count="15">
    <mergeCell ref="A2:S2"/>
    <mergeCell ref="A3:H3"/>
    <mergeCell ref="A4:C4"/>
    <mergeCell ref="D4:L4"/>
    <mergeCell ref="H5:S5"/>
    <mergeCell ref="H6:M6"/>
    <mergeCell ref="G5:G7"/>
    <mergeCell ref="N6:N7"/>
    <mergeCell ref="O6:O7"/>
    <mergeCell ref="P6:P7"/>
    <mergeCell ref="Q6:Q7"/>
    <mergeCell ref="R6:R7"/>
    <mergeCell ref="S6:S7"/>
    <mergeCell ref="A5:C6"/>
    <mergeCell ref="D5:F6"/>
  </mergeCells>
  <printOptions horizontalCentered="1"/>
  <pageMargins left="0.393055555555556" right="0.393055555555556" top="0.393055555555556" bottom="0.393055555555556" header="0.511805555555556" footer="0.511805555555556"/>
  <pageSetup paperSize="9" scale="55"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1"/>
  <sheetViews>
    <sheetView showGridLines="0" showZeros="0" workbookViewId="0">
      <selection activeCell="A1" sqref="A1:B11"/>
    </sheetView>
  </sheetViews>
  <sheetFormatPr defaultColWidth="12" defaultRowHeight="15.6"/>
  <cols>
    <col min="1" max="1" width="67.875" style="133" customWidth="1"/>
    <col min="2" max="2" width="69.75" style="133" customWidth="1"/>
    <col min="3" max="5" width="12" style="133" customWidth="1"/>
    <col min="6" max="6" width="44.1666666666667" style="133" customWidth="1"/>
    <col min="7" max="16384" width="12" style="133"/>
  </cols>
  <sheetData>
    <row r="1" customFormat="1" ht="21" customHeight="1" spans="1:256">
      <c r="A1" s="134"/>
      <c r="B1" s="135" t="s">
        <v>185</v>
      </c>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c r="DL1" s="133"/>
      <c r="DM1" s="133"/>
      <c r="DN1" s="133"/>
      <c r="DO1" s="133"/>
      <c r="DP1" s="133"/>
      <c r="DQ1" s="133"/>
      <c r="DR1" s="133"/>
      <c r="DS1" s="133"/>
      <c r="DT1" s="133"/>
      <c r="DU1" s="133"/>
      <c r="DV1" s="133"/>
      <c r="DW1" s="133"/>
      <c r="DX1" s="133"/>
      <c r="DY1" s="133"/>
      <c r="DZ1" s="133"/>
      <c r="EA1" s="133"/>
      <c r="EB1" s="133"/>
      <c r="EC1" s="133"/>
      <c r="ED1" s="133"/>
      <c r="EE1" s="133"/>
      <c r="EF1" s="133"/>
      <c r="EG1" s="133"/>
      <c r="EH1" s="133"/>
      <c r="EI1" s="133"/>
      <c r="EJ1" s="133"/>
      <c r="EK1" s="133"/>
      <c r="EL1" s="133"/>
      <c r="EM1" s="133"/>
      <c r="EN1" s="133"/>
      <c r="EO1" s="133"/>
      <c r="EP1" s="133"/>
      <c r="EQ1" s="133"/>
      <c r="ER1" s="133"/>
      <c r="ES1" s="133"/>
      <c r="ET1" s="133"/>
      <c r="EU1" s="133"/>
      <c r="EV1" s="133"/>
      <c r="EW1" s="133"/>
      <c r="EX1" s="133"/>
      <c r="EY1" s="133"/>
      <c r="EZ1" s="133"/>
      <c r="FA1" s="133"/>
      <c r="FB1" s="133"/>
      <c r="FC1" s="133"/>
      <c r="FD1" s="133"/>
      <c r="FE1" s="133"/>
      <c r="FF1" s="133"/>
      <c r="FG1" s="133"/>
      <c r="FH1" s="133"/>
      <c r="FI1" s="133"/>
      <c r="FJ1" s="133"/>
      <c r="FK1" s="133"/>
      <c r="FL1" s="133"/>
      <c r="FM1" s="133"/>
      <c r="FN1" s="133"/>
      <c r="FO1" s="133"/>
      <c r="FP1" s="133"/>
      <c r="FQ1" s="133"/>
      <c r="FR1" s="133"/>
      <c r="FS1" s="133"/>
      <c r="FT1" s="133"/>
      <c r="FU1" s="133"/>
      <c r="FV1" s="133"/>
      <c r="FW1" s="133"/>
      <c r="FX1" s="133"/>
      <c r="FY1" s="133"/>
      <c r="FZ1" s="133"/>
      <c r="GA1" s="133"/>
      <c r="GB1" s="133"/>
      <c r="GC1" s="133"/>
      <c r="GD1" s="133"/>
      <c r="GE1" s="133"/>
      <c r="GF1" s="133"/>
      <c r="GG1" s="133"/>
      <c r="GH1" s="133"/>
      <c r="GI1" s="133"/>
      <c r="GJ1" s="133"/>
      <c r="GK1" s="133"/>
      <c r="GL1" s="133"/>
      <c r="GM1" s="133"/>
      <c r="GN1" s="133"/>
      <c r="GO1" s="133"/>
      <c r="GP1" s="133"/>
      <c r="GQ1" s="133"/>
      <c r="GR1" s="133"/>
      <c r="GS1" s="133"/>
      <c r="GT1" s="133"/>
      <c r="GU1" s="133"/>
      <c r="GV1" s="133"/>
      <c r="GW1" s="133"/>
      <c r="GX1" s="133"/>
      <c r="GY1" s="133"/>
      <c r="GZ1" s="133"/>
      <c r="HA1" s="133"/>
      <c r="HB1" s="133"/>
      <c r="HC1" s="133"/>
      <c r="HD1" s="133"/>
      <c r="HE1" s="133"/>
      <c r="HF1" s="133"/>
      <c r="HG1" s="133"/>
      <c r="HH1" s="133"/>
      <c r="HI1" s="133"/>
      <c r="HJ1" s="133"/>
      <c r="HK1" s="133"/>
      <c r="HL1" s="133"/>
      <c r="HM1" s="133"/>
      <c r="HN1" s="133"/>
      <c r="HO1" s="133"/>
      <c r="HP1" s="133"/>
      <c r="HQ1" s="133"/>
      <c r="HR1" s="133"/>
      <c r="HS1" s="133"/>
      <c r="HT1" s="133"/>
      <c r="HU1" s="133"/>
      <c r="HV1" s="133"/>
      <c r="HW1" s="133"/>
      <c r="HX1" s="133"/>
      <c r="HY1" s="133"/>
      <c r="HZ1" s="133"/>
      <c r="IA1" s="133"/>
      <c r="IB1" s="133"/>
      <c r="IC1" s="133"/>
      <c r="ID1" s="133"/>
      <c r="IE1" s="133"/>
      <c r="IF1" s="133"/>
      <c r="IG1" s="133"/>
      <c r="IH1" s="133"/>
      <c r="II1" s="133"/>
      <c r="IJ1" s="133"/>
      <c r="IK1" s="133"/>
      <c r="IL1" s="133"/>
      <c r="IM1" s="133"/>
      <c r="IN1" s="133"/>
      <c r="IO1" s="133"/>
      <c r="IP1" s="133"/>
      <c r="IQ1" s="133"/>
      <c r="IR1" s="133"/>
      <c r="IS1" s="133"/>
      <c r="IT1" s="133"/>
      <c r="IU1" s="133"/>
      <c r="IV1" s="133"/>
    </row>
    <row r="2" customFormat="1" ht="38.25" customHeight="1" spans="1:256">
      <c r="A2" s="136" t="s">
        <v>186</v>
      </c>
      <c r="B2" s="136"/>
      <c r="C2" s="137"/>
      <c r="D2" s="137"/>
      <c r="E2" s="137"/>
      <c r="F2" s="137"/>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c r="BA2" s="133"/>
      <c r="BB2" s="133"/>
      <c r="BC2" s="133"/>
      <c r="BD2" s="133"/>
      <c r="BE2" s="133"/>
      <c r="BF2" s="133"/>
      <c r="BG2" s="133"/>
      <c r="BH2" s="133"/>
      <c r="BI2" s="133"/>
      <c r="BJ2" s="133"/>
      <c r="BK2" s="133"/>
      <c r="BL2" s="133"/>
      <c r="BM2" s="133"/>
      <c r="BN2" s="133"/>
      <c r="BO2" s="133"/>
      <c r="BP2" s="133"/>
      <c r="BQ2" s="133"/>
      <c r="BR2" s="133"/>
      <c r="BS2" s="133"/>
      <c r="BT2" s="133"/>
      <c r="BU2" s="133"/>
      <c r="BV2" s="133"/>
      <c r="BW2" s="133"/>
      <c r="BX2" s="133"/>
      <c r="BY2" s="133"/>
      <c r="BZ2" s="133"/>
      <c r="CA2" s="133"/>
      <c r="CB2" s="133"/>
      <c r="CC2" s="133"/>
      <c r="CD2" s="133"/>
      <c r="CE2" s="133"/>
      <c r="CF2" s="133"/>
      <c r="CG2" s="133"/>
      <c r="CH2" s="133"/>
      <c r="CI2" s="133"/>
      <c r="CJ2" s="133"/>
      <c r="CK2" s="133"/>
      <c r="CL2" s="133"/>
      <c r="CM2" s="133"/>
      <c r="CN2" s="133"/>
      <c r="CO2" s="133"/>
      <c r="CP2" s="133"/>
      <c r="CQ2" s="133"/>
      <c r="CR2" s="133"/>
      <c r="CS2" s="133"/>
      <c r="CT2" s="133"/>
      <c r="CU2" s="133"/>
      <c r="CV2" s="133"/>
      <c r="CW2" s="133"/>
      <c r="CX2" s="133"/>
      <c r="CY2" s="133"/>
      <c r="CZ2" s="133"/>
      <c r="DA2" s="133"/>
      <c r="DB2" s="133"/>
      <c r="DC2" s="133"/>
      <c r="DD2" s="133"/>
      <c r="DE2" s="133"/>
      <c r="DF2" s="133"/>
      <c r="DG2" s="133"/>
      <c r="DH2" s="133"/>
      <c r="DI2" s="133"/>
      <c r="DJ2" s="133"/>
      <c r="DK2" s="133"/>
      <c r="DL2" s="133"/>
      <c r="DM2" s="133"/>
      <c r="DN2" s="133"/>
      <c r="DO2" s="133"/>
      <c r="DP2" s="133"/>
      <c r="DQ2" s="133"/>
      <c r="DR2" s="133"/>
      <c r="DS2" s="133"/>
      <c r="DT2" s="133"/>
      <c r="DU2" s="133"/>
      <c r="DV2" s="133"/>
      <c r="DW2" s="133"/>
      <c r="DX2" s="133"/>
      <c r="DY2" s="133"/>
      <c r="DZ2" s="133"/>
      <c r="EA2" s="133"/>
      <c r="EB2" s="133"/>
      <c r="EC2" s="133"/>
      <c r="ED2" s="133"/>
      <c r="EE2" s="133"/>
      <c r="EF2" s="133"/>
      <c r="EG2" s="133"/>
      <c r="EH2" s="133"/>
      <c r="EI2" s="133"/>
      <c r="EJ2" s="133"/>
      <c r="EK2" s="133"/>
      <c r="EL2" s="133"/>
      <c r="EM2" s="133"/>
      <c r="EN2" s="133"/>
      <c r="EO2" s="133"/>
      <c r="EP2" s="133"/>
      <c r="EQ2" s="133"/>
      <c r="ER2" s="133"/>
      <c r="ES2" s="133"/>
      <c r="ET2" s="133"/>
      <c r="EU2" s="133"/>
      <c r="EV2" s="133"/>
      <c r="EW2" s="133"/>
      <c r="EX2" s="133"/>
      <c r="EY2" s="133"/>
      <c r="EZ2" s="133"/>
      <c r="FA2" s="133"/>
      <c r="FB2" s="133"/>
      <c r="FC2" s="133"/>
      <c r="FD2" s="133"/>
      <c r="FE2" s="133"/>
      <c r="FF2" s="133"/>
      <c r="FG2" s="133"/>
      <c r="FH2" s="133"/>
      <c r="FI2" s="133"/>
      <c r="FJ2" s="133"/>
      <c r="FK2" s="133"/>
      <c r="FL2" s="133"/>
      <c r="FM2" s="133"/>
      <c r="FN2" s="133"/>
      <c r="FO2" s="133"/>
      <c r="FP2" s="133"/>
      <c r="FQ2" s="133"/>
      <c r="FR2" s="133"/>
      <c r="FS2" s="133"/>
      <c r="FT2" s="133"/>
      <c r="FU2" s="133"/>
      <c r="FV2" s="133"/>
      <c r="FW2" s="133"/>
      <c r="FX2" s="133"/>
      <c r="FY2" s="133"/>
      <c r="FZ2" s="133"/>
      <c r="GA2" s="133"/>
      <c r="GB2" s="133"/>
      <c r="GC2" s="133"/>
      <c r="GD2" s="133"/>
      <c r="GE2" s="133"/>
      <c r="GF2" s="133"/>
      <c r="GG2" s="133"/>
      <c r="GH2" s="133"/>
      <c r="GI2" s="133"/>
      <c r="GJ2" s="133"/>
      <c r="GK2" s="133"/>
      <c r="GL2" s="133"/>
      <c r="GM2" s="133"/>
      <c r="GN2" s="133"/>
      <c r="GO2" s="133"/>
      <c r="GP2" s="133"/>
      <c r="GQ2" s="133"/>
      <c r="GR2" s="133"/>
      <c r="GS2" s="133"/>
      <c r="GT2" s="133"/>
      <c r="GU2" s="133"/>
      <c r="GV2" s="133"/>
      <c r="GW2" s="133"/>
      <c r="GX2" s="133"/>
      <c r="GY2" s="133"/>
      <c r="GZ2" s="133"/>
      <c r="HA2" s="133"/>
      <c r="HB2" s="133"/>
      <c r="HC2" s="133"/>
      <c r="HD2" s="133"/>
      <c r="HE2" s="133"/>
      <c r="HF2" s="133"/>
      <c r="HG2" s="133"/>
      <c r="HH2" s="133"/>
      <c r="HI2" s="133"/>
      <c r="HJ2" s="133"/>
      <c r="HK2" s="133"/>
      <c r="HL2" s="133"/>
      <c r="HM2" s="133"/>
      <c r="HN2" s="133"/>
      <c r="HO2" s="133"/>
      <c r="HP2" s="133"/>
      <c r="HQ2" s="133"/>
      <c r="HR2" s="133"/>
      <c r="HS2" s="133"/>
      <c r="HT2" s="133"/>
      <c r="HU2" s="133"/>
      <c r="HV2" s="133"/>
      <c r="HW2" s="133"/>
      <c r="HX2" s="133"/>
      <c r="HY2" s="133"/>
      <c r="HZ2" s="133"/>
      <c r="IA2" s="133"/>
      <c r="IB2" s="133"/>
      <c r="IC2" s="133"/>
      <c r="ID2" s="133"/>
      <c r="IE2" s="133"/>
      <c r="IF2" s="133"/>
      <c r="IG2" s="133"/>
      <c r="IH2" s="133"/>
      <c r="II2" s="133"/>
      <c r="IJ2" s="133"/>
      <c r="IK2" s="133"/>
      <c r="IL2" s="133"/>
      <c r="IM2" s="133"/>
      <c r="IN2" s="133"/>
      <c r="IO2" s="133"/>
      <c r="IP2" s="133"/>
      <c r="IQ2" s="133"/>
      <c r="IR2" s="133"/>
      <c r="IS2" s="133"/>
      <c r="IT2" s="133"/>
      <c r="IU2" s="133"/>
      <c r="IV2" s="133"/>
    </row>
    <row r="3" customFormat="1" ht="15" customHeight="1" spans="1:256">
      <c r="A3" s="138" t="s">
        <v>2</v>
      </c>
      <c r="B3" s="139" t="s">
        <v>3</v>
      </c>
      <c r="C3" s="140"/>
      <c r="D3" s="140"/>
      <c r="E3" s="141"/>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33"/>
      <c r="FE3" s="133"/>
      <c r="FF3" s="133"/>
      <c r="FG3" s="133"/>
      <c r="FH3" s="133"/>
      <c r="FI3" s="133"/>
      <c r="FJ3" s="133"/>
      <c r="FK3" s="133"/>
      <c r="FL3" s="133"/>
      <c r="FM3" s="133"/>
      <c r="FN3" s="133"/>
      <c r="FO3" s="133"/>
      <c r="FP3" s="133"/>
      <c r="FQ3" s="133"/>
      <c r="FR3" s="133"/>
      <c r="FS3" s="133"/>
      <c r="FT3" s="133"/>
      <c r="FU3" s="133"/>
      <c r="FV3" s="133"/>
      <c r="FW3" s="133"/>
      <c r="FX3" s="133"/>
      <c r="FY3" s="133"/>
      <c r="FZ3" s="133"/>
      <c r="GA3" s="133"/>
      <c r="GB3" s="133"/>
      <c r="GC3" s="133"/>
      <c r="GD3" s="133"/>
      <c r="GE3" s="133"/>
      <c r="GF3" s="133"/>
      <c r="GG3" s="133"/>
      <c r="GH3" s="133"/>
      <c r="GI3" s="133"/>
      <c r="GJ3" s="133"/>
      <c r="GK3" s="133"/>
      <c r="GL3" s="133"/>
      <c r="GM3" s="133"/>
      <c r="GN3" s="133"/>
      <c r="GO3" s="133"/>
      <c r="GP3" s="133"/>
      <c r="GQ3" s="133"/>
      <c r="GR3" s="133"/>
      <c r="GS3" s="133"/>
      <c r="GT3" s="133"/>
      <c r="GU3" s="133"/>
      <c r="GV3" s="133"/>
      <c r="GW3" s="133"/>
      <c r="GX3" s="133"/>
      <c r="GY3" s="133"/>
      <c r="GZ3" s="133"/>
      <c r="HA3" s="133"/>
      <c r="HB3" s="133"/>
      <c r="HC3" s="133"/>
      <c r="HD3" s="133"/>
      <c r="HE3" s="133"/>
      <c r="HF3" s="133"/>
      <c r="HG3" s="133"/>
      <c r="HH3" s="133"/>
      <c r="HI3" s="133"/>
      <c r="HJ3" s="133"/>
      <c r="HK3" s="133"/>
      <c r="HL3" s="133"/>
      <c r="HM3" s="133"/>
      <c r="HN3" s="133"/>
      <c r="HO3" s="133"/>
      <c r="HP3" s="133"/>
      <c r="HQ3" s="133"/>
      <c r="HR3" s="133"/>
      <c r="HS3" s="133"/>
      <c r="HT3" s="133"/>
      <c r="HU3" s="133"/>
      <c r="HV3" s="133"/>
      <c r="HW3" s="133"/>
      <c r="HX3" s="133"/>
      <c r="HY3" s="133"/>
      <c r="HZ3" s="133"/>
      <c r="IA3" s="133"/>
      <c r="IB3" s="133"/>
      <c r="IC3" s="133"/>
      <c r="ID3" s="133"/>
      <c r="IE3" s="133"/>
      <c r="IF3" s="133"/>
      <c r="IG3" s="133"/>
      <c r="IH3" s="133"/>
      <c r="II3" s="133"/>
      <c r="IJ3" s="133"/>
      <c r="IK3" s="133"/>
      <c r="IL3" s="133"/>
      <c r="IM3" s="133"/>
      <c r="IN3" s="133"/>
      <c r="IO3" s="133"/>
      <c r="IP3" s="133"/>
      <c r="IQ3" s="133"/>
      <c r="IR3" s="133"/>
      <c r="IS3" s="133"/>
      <c r="IT3" s="133"/>
      <c r="IU3" s="133"/>
      <c r="IV3" s="133"/>
    </row>
    <row r="4" customFormat="1" ht="30" customHeight="1" spans="1:256">
      <c r="A4" s="142" t="s">
        <v>187</v>
      </c>
      <c r="B4" s="143" t="s">
        <v>188</v>
      </c>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33"/>
      <c r="FE4" s="133"/>
      <c r="FF4" s="133"/>
      <c r="FG4" s="133"/>
      <c r="FH4" s="133"/>
      <c r="FI4" s="133"/>
      <c r="FJ4" s="133"/>
      <c r="FK4" s="133"/>
      <c r="FL4" s="133"/>
      <c r="FM4" s="133"/>
      <c r="FN4" s="133"/>
      <c r="FO4" s="133"/>
      <c r="FP4" s="133"/>
      <c r="FQ4" s="133"/>
      <c r="FR4" s="133"/>
      <c r="FS4" s="133"/>
      <c r="FT4" s="133"/>
      <c r="FU4" s="133"/>
      <c r="FV4" s="133"/>
      <c r="FW4" s="133"/>
      <c r="FX4" s="133"/>
      <c r="FY4" s="133"/>
      <c r="FZ4" s="133"/>
      <c r="GA4" s="133"/>
      <c r="GB4" s="133"/>
      <c r="GC4" s="133"/>
      <c r="GD4" s="133"/>
      <c r="GE4" s="133"/>
      <c r="GF4" s="133"/>
      <c r="GG4" s="133"/>
      <c r="GH4" s="133"/>
      <c r="GI4" s="133"/>
      <c r="GJ4" s="133"/>
      <c r="GK4" s="133"/>
      <c r="GL4" s="133"/>
      <c r="GM4" s="133"/>
      <c r="GN4" s="133"/>
      <c r="GO4" s="133"/>
      <c r="GP4" s="133"/>
      <c r="GQ4" s="133"/>
      <c r="GR4" s="133"/>
      <c r="GS4" s="133"/>
      <c r="GT4" s="133"/>
      <c r="GU4" s="133"/>
      <c r="GV4" s="133"/>
      <c r="GW4" s="133"/>
      <c r="GX4" s="133"/>
      <c r="GY4" s="133"/>
      <c r="GZ4" s="133"/>
      <c r="HA4" s="133"/>
      <c r="HB4" s="133"/>
      <c r="HC4" s="133"/>
      <c r="HD4" s="133"/>
      <c r="HE4" s="133"/>
      <c r="HF4" s="133"/>
      <c r="HG4" s="133"/>
      <c r="HH4" s="133"/>
      <c r="HI4" s="133"/>
      <c r="HJ4" s="133"/>
      <c r="HK4" s="133"/>
      <c r="HL4" s="133"/>
      <c r="HM4" s="133"/>
      <c r="HN4" s="133"/>
      <c r="HO4" s="133"/>
      <c r="HP4" s="133"/>
      <c r="HQ4" s="133"/>
      <c r="HR4" s="133"/>
      <c r="HS4" s="133"/>
      <c r="HT4" s="133"/>
      <c r="HU4" s="133"/>
      <c r="HV4" s="133"/>
      <c r="HW4" s="133"/>
      <c r="HX4" s="133"/>
      <c r="HY4" s="133"/>
      <c r="HZ4" s="133"/>
      <c r="IA4" s="133"/>
      <c r="IB4" s="133"/>
      <c r="IC4" s="133"/>
      <c r="ID4" s="133"/>
      <c r="IE4" s="133"/>
      <c r="IF4" s="133"/>
      <c r="IG4" s="133"/>
      <c r="IH4" s="133"/>
      <c r="II4" s="133"/>
      <c r="IJ4" s="133"/>
      <c r="IK4" s="133"/>
      <c r="IL4" s="133"/>
      <c r="IM4" s="133"/>
      <c r="IN4" s="133"/>
      <c r="IO4" s="133"/>
      <c r="IP4" s="133"/>
      <c r="IQ4" s="133"/>
      <c r="IR4" s="133"/>
      <c r="IS4" s="133"/>
      <c r="IT4" s="133"/>
      <c r="IU4" s="133"/>
      <c r="IV4" s="133"/>
    </row>
    <row r="5" s="120" customFormat="1" ht="30" customHeight="1" spans="1:256">
      <c r="A5" s="142" t="s">
        <v>189</v>
      </c>
      <c r="B5" s="144"/>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c r="DI5" s="133"/>
      <c r="DJ5" s="133"/>
      <c r="DK5" s="133"/>
      <c r="DL5" s="133"/>
      <c r="DM5" s="133"/>
      <c r="DN5" s="133"/>
      <c r="DO5" s="133"/>
      <c r="DP5" s="133"/>
      <c r="DQ5" s="133"/>
      <c r="DR5" s="133"/>
      <c r="DS5" s="133"/>
      <c r="DT5" s="133"/>
      <c r="DU5" s="133"/>
      <c r="DV5" s="133"/>
      <c r="DW5" s="133"/>
      <c r="DX5" s="133"/>
      <c r="DY5" s="133"/>
      <c r="DZ5" s="133"/>
      <c r="EA5" s="133"/>
      <c r="EB5" s="133"/>
      <c r="EC5" s="133"/>
      <c r="ED5" s="133"/>
      <c r="EE5" s="133"/>
      <c r="EF5" s="133"/>
      <c r="EG5" s="133"/>
      <c r="EH5" s="133"/>
      <c r="EI5" s="133"/>
      <c r="EJ5" s="133"/>
      <c r="EK5" s="133"/>
      <c r="EL5" s="133"/>
      <c r="EM5" s="133"/>
      <c r="EN5" s="133"/>
      <c r="EO5" s="133"/>
      <c r="EP5" s="133"/>
      <c r="EQ5" s="133"/>
      <c r="ER5" s="133"/>
      <c r="ES5" s="133"/>
      <c r="ET5" s="133"/>
      <c r="EU5" s="133"/>
      <c r="EV5" s="133"/>
      <c r="EW5" s="133"/>
      <c r="EX5" s="133"/>
      <c r="EY5" s="133"/>
      <c r="EZ5" s="133"/>
      <c r="FA5" s="133"/>
      <c r="FB5" s="133"/>
      <c r="FC5" s="133"/>
      <c r="FD5" s="133"/>
      <c r="FE5" s="133"/>
      <c r="FF5" s="133"/>
      <c r="FG5" s="133"/>
      <c r="FH5" s="133"/>
      <c r="FI5" s="133"/>
      <c r="FJ5" s="133"/>
      <c r="FK5" s="133"/>
      <c r="FL5" s="133"/>
      <c r="FM5" s="133"/>
      <c r="FN5" s="133"/>
      <c r="FO5" s="133"/>
      <c r="FP5" s="133"/>
      <c r="FQ5" s="133"/>
      <c r="FR5" s="133"/>
      <c r="FS5" s="133"/>
      <c r="FT5" s="133"/>
      <c r="FU5" s="133"/>
      <c r="FV5" s="133"/>
      <c r="FW5" s="133"/>
      <c r="FX5" s="133"/>
      <c r="FY5" s="133"/>
      <c r="FZ5" s="133"/>
      <c r="GA5" s="133"/>
      <c r="GB5" s="133"/>
      <c r="GC5" s="133"/>
      <c r="GD5" s="133"/>
      <c r="GE5" s="133"/>
      <c r="GF5" s="133"/>
      <c r="GG5" s="133"/>
      <c r="GH5" s="133"/>
      <c r="GI5" s="133"/>
      <c r="GJ5" s="133"/>
      <c r="GK5" s="133"/>
      <c r="GL5" s="133"/>
      <c r="GM5" s="133"/>
      <c r="GN5" s="133"/>
      <c r="GO5" s="133"/>
      <c r="GP5" s="133"/>
      <c r="GQ5" s="133"/>
      <c r="GR5" s="133"/>
      <c r="GS5" s="133"/>
      <c r="GT5" s="133"/>
      <c r="GU5" s="133"/>
      <c r="GV5" s="133"/>
      <c r="GW5" s="133"/>
      <c r="GX5" s="133"/>
      <c r="GY5" s="133"/>
      <c r="GZ5" s="133"/>
      <c r="HA5" s="133"/>
      <c r="HB5" s="133"/>
      <c r="HC5" s="133"/>
      <c r="HD5" s="133"/>
      <c r="HE5" s="133"/>
      <c r="HF5" s="133"/>
      <c r="HG5" s="133"/>
      <c r="HH5" s="133"/>
      <c r="HI5" s="133"/>
      <c r="HJ5" s="133"/>
      <c r="HK5" s="133"/>
      <c r="HL5" s="133"/>
      <c r="HM5" s="133"/>
      <c r="HN5" s="133"/>
      <c r="HO5" s="133"/>
      <c r="HP5" s="133"/>
      <c r="HQ5" s="133"/>
      <c r="HR5" s="133"/>
      <c r="HS5" s="133"/>
      <c r="HT5" s="133"/>
      <c r="HU5" s="133"/>
      <c r="HV5" s="133"/>
      <c r="HW5" s="133"/>
      <c r="HX5" s="133"/>
      <c r="HY5" s="133"/>
      <c r="HZ5" s="133"/>
      <c r="IA5" s="133"/>
      <c r="IB5" s="133"/>
      <c r="IC5" s="133"/>
      <c r="ID5" s="133"/>
      <c r="IE5" s="133"/>
      <c r="IF5" s="133"/>
      <c r="IG5" s="133"/>
      <c r="IH5" s="133"/>
      <c r="II5" s="133"/>
      <c r="IJ5" s="133"/>
      <c r="IK5" s="133"/>
      <c r="IL5" s="133"/>
      <c r="IM5" s="133"/>
      <c r="IN5" s="133"/>
      <c r="IO5" s="133"/>
      <c r="IP5" s="133"/>
      <c r="IQ5" s="133"/>
      <c r="IR5" s="133"/>
      <c r="IS5" s="133"/>
      <c r="IT5" s="133"/>
      <c r="IU5" s="133"/>
      <c r="IV5" s="133"/>
    </row>
    <row r="6" s="120" customFormat="1" ht="30" customHeight="1" spans="1:256">
      <c r="A6" s="142" t="s">
        <v>190</v>
      </c>
      <c r="B6" s="144"/>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133"/>
      <c r="GZ6" s="133"/>
      <c r="HA6" s="133"/>
      <c r="HB6" s="133"/>
      <c r="HC6" s="133"/>
      <c r="HD6" s="133"/>
      <c r="HE6" s="133"/>
      <c r="HF6" s="133"/>
      <c r="HG6" s="133"/>
      <c r="HH6" s="133"/>
      <c r="HI6" s="133"/>
      <c r="HJ6" s="133"/>
      <c r="HK6" s="133"/>
      <c r="HL6" s="133"/>
      <c r="HM6" s="133"/>
      <c r="HN6" s="133"/>
      <c r="HO6" s="133"/>
      <c r="HP6" s="133"/>
      <c r="HQ6" s="133"/>
      <c r="HR6" s="133"/>
      <c r="HS6" s="133"/>
      <c r="HT6" s="133"/>
      <c r="HU6" s="133"/>
      <c r="HV6" s="133"/>
      <c r="HW6" s="133"/>
      <c r="HX6" s="133"/>
      <c r="HY6" s="133"/>
      <c r="HZ6" s="133"/>
      <c r="IA6" s="133"/>
      <c r="IB6" s="133"/>
      <c r="IC6" s="133"/>
      <c r="ID6" s="133"/>
      <c r="IE6" s="133"/>
      <c r="IF6" s="133"/>
      <c r="IG6" s="133"/>
      <c r="IH6" s="133"/>
      <c r="II6" s="133"/>
      <c r="IJ6" s="133"/>
      <c r="IK6" s="133"/>
      <c r="IL6" s="133"/>
      <c r="IM6" s="133"/>
      <c r="IN6" s="133"/>
      <c r="IO6" s="133"/>
      <c r="IP6" s="133"/>
      <c r="IQ6" s="133"/>
      <c r="IR6" s="133"/>
      <c r="IS6" s="133"/>
      <c r="IT6" s="133"/>
      <c r="IU6" s="133"/>
      <c r="IV6" s="133"/>
    </row>
    <row r="7" s="120" customFormat="1" ht="30" customHeight="1" spans="1:256">
      <c r="A7" s="142" t="s">
        <v>191</v>
      </c>
      <c r="B7" s="144"/>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33"/>
      <c r="FE7" s="133"/>
      <c r="FF7" s="133"/>
      <c r="FG7" s="133"/>
      <c r="FH7" s="133"/>
      <c r="FI7" s="133"/>
      <c r="FJ7" s="133"/>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133"/>
      <c r="GZ7" s="133"/>
      <c r="HA7" s="133"/>
      <c r="HB7" s="133"/>
      <c r="HC7" s="133"/>
      <c r="HD7" s="133"/>
      <c r="HE7" s="133"/>
      <c r="HF7" s="133"/>
      <c r="HG7" s="133"/>
      <c r="HH7" s="133"/>
      <c r="HI7" s="133"/>
      <c r="HJ7" s="133"/>
      <c r="HK7" s="133"/>
      <c r="HL7" s="133"/>
      <c r="HM7" s="133"/>
      <c r="HN7" s="133"/>
      <c r="HO7" s="133"/>
      <c r="HP7" s="133"/>
      <c r="HQ7" s="133"/>
      <c r="HR7" s="133"/>
      <c r="HS7" s="133"/>
      <c r="HT7" s="133"/>
      <c r="HU7" s="133"/>
      <c r="HV7" s="133"/>
      <c r="HW7" s="133"/>
      <c r="HX7" s="133"/>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row>
    <row r="8" s="120" customFormat="1" ht="30" customHeight="1" spans="1:256">
      <c r="A8" s="142" t="s">
        <v>192</v>
      </c>
      <c r="B8" s="145"/>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3"/>
      <c r="EG8" s="133"/>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3"/>
      <c r="HS8" s="133"/>
      <c r="HT8" s="133"/>
      <c r="HU8" s="133"/>
      <c r="HV8" s="133"/>
      <c r="HW8" s="133"/>
      <c r="HX8" s="133"/>
      <c r="HY8" s="133"/>
      <c r="HZ8" s="133"/>
      <c r="IA8" s="133"/>
      <c r="IB8" s="133"/>
      <c r="IC8" s="133"/>
      <c r="ID8" s="133"/>
      <c r="IE8" s="133"/>
      <c r="IF8" s="133"/>
      <c r="IG8" s="133"/>
      <c r="IH8" s="133"/>
      <c r="II8" s="133"/>
      <c r="IJ8" s="133"/>
      <c r="IK8" s="133"/>
      <c r="IL8" s="133"/>
      <c r="IM8" s="133"/>
      <c r="IN8" s="133"/>
      <c r="IO8" s="133"/>
      <c r="IP8" s="133"/>
      <c r="IQ8" s="133"/>
      <c r="IR8" s="133"/>
      <c r="IS8" s="133"/>
      <c r="IT8" s="133"/>
      <c r="IU8" s="133"/>
      <c r="IV8" s="133"/>
    </row>
    <row r="9" s="120" customFormat="1" ht="30" customHeight="1" spans="1:256">
      <c r="A9" s="142" t="s">
        <v>193</v>
      </c>
      <c r="B9" s="144"/>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133"/>
      <c r="FK9" s="133"/>
      <c r="FL9" s="133"/>
      <c r="FM9" s="133"/>
      <c r="FN9" s="133"/>
      <c r="FO9" s="133"/>
      <c r="FP9" s="133"/>
      <c r="FQ9" s="133"/>
      <c r="FR9" s="133"/>
      <c r="FS9" s="133"/>
      <c r="FT9" s="133"/>
      <c r="FU9" s="133"/>
      <c r="FV9" s="133"/>
      <c r="FW9" s="133"/>
      <c r="FX9" s="133"/>
      <c r="FY9" s="133"/>
      <c r="FZ9" s="133"/>
      <c r="GA9" s="133"/>
      <c r="GB9" s="133"/>
      <c r="GC9" s="133"/>
      <c r="GD9" s="133"/>
      <c r="GE9" s="133"/>
      <c r="GF9" s="133"/>
      <c r="GG9" s="133"/>
      <c r="GH9" s="133"/>
      <c r="GI9" s="133"/>
      <c r="GJ9" s="133"/>
      <c r="GK9" s="133"/>
      <c r="GL9" s="133"/>
      <c r="GM9" s="133"/>
      <c r="GN9" s="133"/>
      <c r="GO9" s="133"/>
      <c r="GP9" s="133"/>
      <c r="GQ9" s="133"/>
      <c r="GR9" s="133"/>
      <c r="GS9" s="133"/>
      <c r="GT9" s="133"/>
      <c r="GU9" s="133"/>
      <c r="GV9" s="133"/>
      <c r="GW9" s="133"/>
      <c r="GX9" s="133"/>
      <c r="GY9" s="133"/>
      <c r="GZ9" s="133"/>
      <c r="HA9" s="133"/>
      <c r="HB9" s="133"/>
      <c r="HC9" s="133"/>
      <c r="HD9" s="133"/>
      <c r="HE9" s="133"/>
      <c r="HF9" s="133"/>
      <c r="HG9" s="133"/>
      <c r="HH9" s="133"/>
      <c r="HI9" s="133"/>
      <c r="HJ9" s="133"/>
      <c r="HK9" s="133"/>
      <c r="HL9" s="133"/>
      <c r="HM9" s="133"/>
      <c r="HN9" s="133"/>
      <c r="HO9" s="133"/>
      <c r="HP9" s="133"/>
      <c r="HQ9" s="133"/>
      <c r="HR9" s="133"/>
      <c r="HS9" s="133"/>
      <c r="HT9" s="133"/>
      <c r="HU9" s="133"/>
      <c r="HV9" s="133"/>
      <c r="HW9" s="133"/>
      <c r="HX9" s="133"/>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row>
    <row r="10" s="120" customFormat="1" ht="30" customHeight="1" spans="1:256">
      <c r="A10" s="142" t="s">
        <v>194</v>
      </c>
      <c r="B10" s="144"/>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33"/>
      <c r="FE10" s="133"/>
      <c r="FF10" s="133"/>
      <c r="FG10" s="133"/>
      <c r="FH10" s="133"/>
      <c r="FI10" s="133"/>
      <c r="FJ10" s="133"/>
      <c r="FK10" s="133"/>
      <c r="FL10" s="133"/>
      <c r="FM10" s="133"/>
      <c r="FN10" s="133"/>
      <c r="FO10" s="133"/>
      <c r="FP10" s="133"/>
      <c r="FQ10" s="133"/>
      <c r="FR10" s="133"/>
      <c r="FS10" s="133"/>
      <c r="FT10" s="133"/>
      <c r="FU10" s="133"/>
      <c r="FV10" s="133"/>
      <c r="FW10" s="133"/>
      <c r="FX10" s="133"/>
      <c r="FY10" s="133"/>
      <c r="FZ10" s="133"/>
      <c r="GA10" s="133"/>
      <c r="GB10" s="133"/>
      <c r="GC10" s="133"/>
      <c r="GD10" s="133"/>
      <c r="GE10" s="133"/>
      <c r="GF10" s="133"/>
      <c r="GG10" s="133"/>
      <c r="GH10" s="133"/>
      <c r="GI10" s="133"/>
      <c r="GJ10" s="133"/>
      <c r="GK10" s="133"/>
      <c r="GL10" s="133"/>
      <c r="GM10" s="133"/>
      <c r="GN10" s="133"/>
      <c r="GO10" s="133"/>
      <c r="GP10" s="133"/>
      <c r="GQ10" s="133"/>
      <c r="GR10" s="133"/>
      <c r="GS10" s="133"/>
      <c r="GT10" s="133"/>
      <c r="GU10" s="133"/>
      <c r="GV10" s="133"/>
      <c r="GW10" s="133"/>
      <c r="GX10" s="133"/>
      <c r="GY10" s="133"/>
      <c r="GZ10" s="133"/>
      <c r="HA10" s="133"/>
      <c r="HB10" s="133"/>
      <c r="HC10" s="133"/>
      <c r="HD10" s="133"/>
      <c r="HE10" s="133"/>
      <c r="HF10" s="133"/>
      <c r="HG10" s="133"/>
      <c r="HH10" s="133"/>
      <c r="HI10" s="133"/>
      <c r="HJ10" s="133"/>
      <c r="HK10" s="133"/>
      <c r="HL10" s="133"/>
      <c r="HM10" s="133"/>
      <c r="HN10" s="133"/>
      <c r="HO10" s="133"/>
      <c r="HP10" s="133"/>
      <c r="HQ10" s="133"/>
      <c r="HR10" s="133"/>
      <c r="HS10" s="133"/>
      <c r="HT10" s="133"/>
      <c r="HU10" s="133"/>
      <c r="HV10" s="133"/>
      <c r="HW10" s="133"/>
      <c r="HX10" s="133"/>
      <c r="HY10" s="133"/>
      <c r="HZ10" s="133"/>
      <c r="IA10" s="133"/>
      <c r="IB10" s="133"/>
      <c r="IC10" s="133"/>
      <c r="ID10" s="133"/>
      <c r="IE10" s="133"/>
      <c r="IF10" s="133"/>
      <c r="IG10" s="133"/>
      <c r="IH10" s="133"/>
      <c r="II10" s="133"/>
      <c r="IJ10" s="133"/>
      <c r="IK10" s="133"/>
      <c r="IL10" s="133"/>
      <c r="IM10" s="133"/>
      <c r="IN10" s="133"/>
      <c r="IO10" s="133"/>
      <c r="IP10" s="133"/>
      <c r="IQ10" s="133"/>
      <c r="IR10" s="133"/>
      <c r="IS10" s="133"/>
      <c r="IT10" s="133"/>
      <c r="IU10" s="133"/>
      <c r="IV10" s="133"/>
    </row>
    <row r="11" customFormat="1" ht="96" customHeight="1" spans="1:256">
      <c r="A11" s="146" t="s">
        <v>195</v>
      </c>
      <c r="B11" s="147"/>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33"/>
      <c r="FE11" s="133"/>
      <c r="FF11" s="133"/>
      <c r="FG11" s="133"/>
      <c r="FH11" s="133"/>
      <c r="FI11" s="133"/>
      <c r="FJ11" s="133"/>
      <c r="FK11" s="133"/>
      <c r="FL11" s="133"/>
      <c r="FM11" s="133"/>
      <c r="FN11" s="133"/>
      <c r="FO11" s="133"/>
      <c r="FP11" s="133"/>
      <c r="FQ11" s="133"/>
      <c r="FR11" s="133"/>
      <c r="FS11" s="133"/>
      <c r="FT11" s="133"/>
      <c r="FU11" s="133"/>
      <c r="FV11" s="133"/>
      <c r="FW11" s="133"/>
      <c r="FX11" s="133"/>
      <c r="FY11" s="133"/>
      <c r="FZ11" s="133"/>
      <c r="GA11" s="133"/>
      <c r="GB11" s="133"/>
      <c r="GC11" s="133"/>
      <c r="GD11" s="133"/>
      <c r="GE11" s="133"/>
      <c r="GF11" s="133"/>
      <c r="GG11" s="133"/>
      <c r="GH11" s="133"/>
      <c r="GI11" s="133"/>
      <c r="GJ11" s="133"/>
      <c r="GK11" s="133"/>
      <c r="GL11" s="133"/>
      <c r="GM11" s="133"/>
      <c r="GN11" s="133"/>
      <c r="GO11" s="133"/>
      <c r="GP11" s="133"/>
      <c r="GQ11" s="133"/>
      <c r="GR11" s="133"/>
      <c r="GS11" s="133"/>
      <c r="GT11" s="133"/>
      <c r="GU11" s="133"/>
      <c r="GV11" s="133"/>
      <c r="GW11" s="133"/>
      <c r="GX11" s="133"/>
      <c r="GY11" s="133"/>
      <c r="GZ11" s="133"/>
      <c r="HA11" s="133"/>
      <c r="HB11" s="133"/>
      <c r="HC11" s="133"/>
      <c r="HD11" s="133"/>
      <c r="HE11" s="133"/>
      <c r="HF11" s="133"/>
      <c r="HG11" s="133"/>
      <c r="HH11" s="133"/>
      <c r="HI11" s="133"/>
      <c r="HJ11" s="133"/>
      <c r="HK11" s="133"/>
      <c r="HL11" s="133"/>
      <c r="HM11" s="133"/>
      <c r="HN11" s="133"/>
      <c r="HO11" s="133"/>
      <c r="HP11" s="133"/>
      <c r="HQ11" s="133"/>
      <c r="HR11" s="133"/>
      <c r="HS11" s="133"/>
      <c r="HT11" s="133"/>
      <c r="HU11" s="133"/>
      <c r="HV11" s="133"/>
      <c r="HW11" s="133"/>
      <c r="HX11" s="133"/>
      <c r="HY11" s="133"/>
      <c r="HZ11" s="133"/>
      <c r="IA11" s="133"/>
      <c r="IB11" s="133"/>
      <c r="IC11" s="133"/>
      <c r="ID11" s="133"/>
      <c r="IE11" s="133"/>
      <c r="IF11" s="133"/>
      <c r="IG11" s="133"/>
      <c r="IH11" s="133"/>
      <c r="II11" s="133"/>
      <c r="IJ11" s="133"/>
      <c r="IK11" s="133"/>
      <c r="IL11" s="133"/>
      <c r="IM11" s="133"/>
      <c r="IN11" s="133"/>
      <c r="IO11" s="133"/>
      <c r="IP11" s="133"/>
      <c r="IQ11" s="133"/>
      <c r="IR11" s="133"/>
      <c r="IS11" s="133"/>
      <c r="IT11" s="133"/>
      <c r="IU11" s="133"/>
      <c r="IV11" s="133"/>
    </row>
  </sheetData>
  <sheetProtection formatCells="0" formatColumns="0" formatRows="0"/>
  <mergeCells count="2">
    <mergeCell ref="A2:B2"/>
    <mergeCell ref="A11:B11"/>
  </mergeCells>
  <printOptions horizontalCentered="1"/>
  <pageMargins left="0.747916666666667" right="0.747916666666667" top="0.393055555555556" bottom="0.984027777777778" header="0.511805555555556" footer="0.511805555555556"/>
  <pageSetup paperSize="9" orientation="landscape" horizontalDpi="200" verticalDpi="3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showGridLines="0" showZeros="0" workbookViewId="0">
      <selection activeCell="A1" sqref="A1:N6"/>
    </sheetView>
  </sheetViews>
  <sheetFormatPr defaultColWidth="9.16666666666667" defaultRowHeight="12.75" customHeight="1" outlineLevelRow="5"/>
  <cols>
    <col min="1" max="2" width="5.375" customWidth="1"/>
    <col min="3" max="3" width="5.875" customWidth="1"/>
    <col min="4" max="4" width="11.25" customWidth="1"/>
    <col min="5" max="5" width="11" customWidth="1"/>
    <col min="6" max="6" width="11.125" customWidth="1"/>
    <col min="7" max="7" width="10.25" customWidth="1"/>
    <col min="8" max="8" width="12.5" customWidth="1"/>
    <col min="9" max="9" width="12.25" customWidth="1"/>
    <col min="10" max="13" width="9.875" customWidth="1"/>
    <col min="14" max="14" width="39.75" customWidth="1"/>
    <col min="15" max="18" width="9.16666666666667" customWidth="1"/>
  </cols>
  <sheetData>
    <row r="1" ht="25.5" customHeight="1" spans="1:14">
      <c r="A1" s="121"/>
      <c r="B1" s="122"/>
      <c r="C1" s="122"/>
      <c r="D1" s="122"/>
      <c r="E1" s="122"/>
      <c r="F1" s="122"/>
      <c r="G1" s="122"/>
      <c r="H1" s="122"/>
      <c r="I1" s="122"/>
      <c r="J1" s="122"/>
      <c r="K1" s="122"/>
      <c r="L1" s="122"/>
      <c r="M1" s="122"/>
      <c r="N1" s="130" t="s">
        <v>196</v>
      </c>
    </row>
    <row r="2" ht="25.5" customHeight="1" spans="1:14">
      <c r="A2" s="123" t="s">
        <v>197</v>
      </c>
      <c r="B2" s="123"/>
      <c r="C2" s="123"/>
      <c r="D2" s="123"/>
      <c r="E2" s="123"/>
      <c r="F2" s="123"/>
      <c r="G2" s="123"/>
      <c r="H2" s="123"/>
      <c r="I2" s="123"/>
      <c r="J2" s="123"/>
      <c r="K2" s="123"/>
      <c r="L2" s="123"/>
      <c r="M2" s="123"/>
      <c r="N2" s="123"/>
    </row>
    <row r="3" ht="29.25" customHeight="1" spans="1:14">
      <c r="A3" s="124" t="s">
        <v>2</v>
      </c>
      <c r="B3" s="125"/>
      <c r="C3" s="125"/>
      <c r="D3" s="125"/>
      <c r="E3" s="125"/>
      <c r="F3" s="125"/>
      <c r="G3" s="125"/>
      <c r="H3" s="125"/>
      <c r="I3" s="125"/>
      <c r="J3" s="125"/>
      <c r="K3" s="125"/>
      <c r="L3" s="125"/>
      <c r="M3" s="131"/>
      <c r="N3" s="132" t="s">
        <v>3</v>
      </c>
    </row>
    <row r="4" ht="72" customHeight="1" spans="1:14">
      <c r="A4" s="126" t="s">
        <v>43</v>
      </c>
      <c r="B4" s="126"/>
      <c r="C4" s="126"/>
      <c r="D4" s="126" t="s">
        <v>87</v>
      </c>
      <c r="E4" s="126" t="s">
        <v>45</v>
      </c>
      <c r="F4" s="126" t="s">
        <v>46</v>
      </c>
      <c r="G4" s="126" t="s">
        <v>88</v>
      </c>
      <c r="H4" s="126"/>
      <c r="I4" s="126"/>
      <c r="J4" s="126"/>
      <c r="K4" s="126" t="s">
        <v>89</v>
      </c>
      <c r="L4" s="126"/>
      <c r="M4" s="126"/>
      <c r="N4" s="126"/>
    </row>
    <row r="5" ht="121" customHeight="1" spans="1:14">
      <c r="A5" s="126" t="s">
        <v>49</v>
      </c>
      <c r="B5" s="126" t="s">
        <v>50</v>
      </c>
      <c r="C5" s="126" t="s">
        <v>51</v>
      </c>
      <c r="D5" s="126"/>
      <c r="E5" s="126"/>
      <c r="F5" s="126"/>
      <c r="G5" s="126" t="s">
        <v>18</v>
      </c>
      <c r="H5" s="126" t="s">
        <v>90</v>
      </c>
      <c r="I5" s="126" t="s">
        <v>91</v>
      </c>
      <c r="J5" s="126" t="s">
        <v>92</v>
      </c>
      <c r="K5" s="126" t="s">
        <v>18</v>
      </c>
      <c r="L5" s="126" t="s">
        <v>93</v>
      </c>
      <c r="M5" s="126" t="s">
        <v>94</v>
      </c>
      <c r="N5" s="126" t="s">
        <v>95</v>
      </c>
    </row>
    <row r="6" s="120" customFormat="1" ht="75" customHeight="1" spans="1:14">
      <c r="A6" s="128"/>
      <c r="B6" s="128"/>
      <c r="C6" s="128"/>
      <c r="D6" s="128"/>
      <c r="E6" s="128"/>
      <c r="F6" s="129"/>
      <c r="G6" s="129"/>
      <c r="H6" s="129"/>
      <c r="I6" s="129"/>
      <c r="J6" s="129"/>
      <c r="K6" s="129"/>
      <c r="L6" s="129"/>
      <c r="M6" s="129"/>
      <c r="N6" s="129"/>
    </row>
  </sheetData>
  <sheetProtection formatCells="0" formatColumns="0" formatRows="0"/>
  <mergeCells count="8">
    <mergeCell ref="A2:N2"/>
    <mergeCell ref="A3:L3"/>
    <mergeCell ref="A4:C4"/>
    <mergeCell ref="G4:J4"/>
    <mergeCell ref="K4:N4"/>
    <mergeCell ref="D4:D5"/>
    <mergeCell ref="E4:E5"/>
    <mergeCell ref="F4:F5"/>
  </mergeCells>
  <printOptions horizontalCentered="1"/>
  <pageMargins left="0.393055555555556" right="0.393055555555556" top="0.393055555555556" bottom="0.393055555555556" header="0" footer="0"/>
  <pageSetup paperSize="9" scale="80" fitToHeight="99" orientation="landscape" horizontalDpi="200" verticalDpi="300"/>
  <headerFooter alignWithMargins="0" scaleWithDoc="0">
    <oddFooter>&amp;C第 &amp;P 页,共 &amp;N 页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showGridLines="0" showZeros="0" topLeftCell="B1" workbookViewId="0">
      <selection activeCell="B1" sqref="A1:N6"/>
    </sheetView>
  </sheetViews>
  <sheetFormatPr defaultColWidth="9.16666666666667" defaultRowHeight="12.75" customHeight="1" outlineLevelRow="5"/>
  <cols>
    <col min="1" max="1" width="2.875" hidden="1" customWidth="1"/>
    <col min="2" max="14" width="13.625" customWidth="1"/>
    <col min="15" max="18" width="9.16666666666667" customWidth="1"/>
  </cols>
  <sheetData>
    <row r="1" ht="25.5" customHeight="1" spans="1:14">
      <c r="A1" s="121"/>
      <c r="B1" s="122"/>
      <c r="C1" s="122"/>
      <c r="D1" s="122"/>
      <c r="E1" s="122"/>
      <c r="F1" s="122"/>
      <c r="G1" s="122"/>
      <c r="H1" s="122"/>
      <c r="I1" s="122"/>
      <c r="J1" s="122"/>
      <c r="K1" s="122"/>
      <c r="L1" s="122"/>
      <c r="M1" s="122"/>
      <c r="N1" s="130" t="s">
        <v>198</v>
      </c>
    </row>
    <row r="2" ht="25.5" customHeight="1" spans="1:14">
      <c r="A2" s="123" t="s">
        <v>199</v>
      </c>
      <c r="B2" s="123"/>
      <c r="C2" s="123"/>
      <c r="D2" s="123"/>
      <c r="E2" s="123"/>
      <c r="F2" s="123"/>
      <c r="G2" s="123"/>
      <c r="H2" s="123"/>
      <c r="I2" s="123"/>
      <c r="J2" s="123"/>
      <c r="K2" s="123"/>
      <c r="L2" s="123"/>
      <c r="M2" s="123"/>
      <c r="N2" s="123"/>
    </row>
    <row r="3" ht="29.25" customHeight="1" spans="1:14">
      <c r="A3" s="124"/>
      <c r="B3" s="125"/>
      <c r="C3" s="125"/>
      <c r="D3" s="125"/>
      <c r="E3" s="125"/>
      <c r="F3" s="125"/>
      <c r="G3" s="125"/>
      <c r="H3" s="125"/>
      <c r="I3" s="125"/>
      <c r="J3" s="125"/>
      <c r="K3" s="125"/>
      <c r="L3" s="125"/>
      <c r="M3" s="131"/>
      <c r="N3" s="132" t="s">
        <v>3</v>
      </c>
    </row>
    <row r="4" ht="58" customHeight="1" spans="1:14">
      <c r="A4" s="126" t="s">
        <v>43</v>
      </c>
      <c r="B4" s="126"/>
      <c r="C4" s="126"/>
      <c r="D4" s="126" t="s">
        <v>87</v>
      </c>
      <c r="E4" s="126" t="s">
        <v>45</v>
      </c>
      <c r="F4" s="126" t="s">
        <v>46</v>
      </c>
      <c r="G4" s="126" t="s">
        <v>88</v>
      </c>
      <c r="H4" s="126"/>
      <c r="I4" s="126"/>
      <c r="J4" s="126"/>
      <c r="K4" s="126" t="s">
        <v>89</v>
      </c>
      <c r="L4" s="126"/>
      <c r="M4" s="126"/>
      <c r="N4" s="126"/>
    </row>
    <row r="5" ht="73" customHeight="1" spans="1:14">
      <c r="A5" s="126" t="s">
        <v>49</v>
      </c>
      <c r="B5" s="126" t="s">
        <v>50</v>
      </c>
      <c r="C5" s="126" t="s">
        <v>51</v>
      </c>
      <c r="D5" s="126"/>
      <c r="E5" s="126"/>
      <c r="F5" s="126"/>
      <c r="G5" s="126" t="s">
        <v>18</v>
      </c>
      <c r="H5" s="126" t="s">
        <v>90</v>
      </c>
      <c r="I5" s="126" t="s">
        <v>91</v>
      </c>
      <c r="J5" s="126" t="s">
        <v>92</v>
      </c>
      <c r="K5" s="126" t="s">
        <v>18</v>
      </c>
      <c r="L5" s="126" t="s">
        <v>93</v>
      </c>
      <c r="M5" s="126" t="s">
        <v>94</v>
      </c>
      <c r="N5" s="126" t="s">
        <v>95</v>
      </c>
    </row>
    <row r="6" s="120" customFormat="1" ht="78" customHeight="1" spans="1:14">
      <c r="A6" s="127"/>
      <c r="B6" s="127"/>
      <c r="C6" s="127"/>
      <c r="D6" s="128"/>
      <c r="E6" s="127"/>
      <c r="F6" s="129"/>
      <c r="G6" s="129"/>
      <c r="H6" s="129"/>
      <c r="I6" s="129"/>
      <c r="J6" s="129"/>
      <c r="K6" s="129"/>
      <c r="L6" s="129"/>
      <c r="M6" s="129"/>
      <c r="N6" s="129"/>
    </row>
  </sheetData>
  <sheetProtection formatCells="0" formatColumns="0" formatRows="0"/>
  <mergeCells count="8">
    <mergeCell ref="A2:N2"/>
    <mergeCell ref="A3:L3"/>
    <mergeCell ref="A4:C4"/>
    <mergeCell ref="G4:J4"/>
    <mergeCell ref="K4:N4"/>
    <mergeCell ref="D4:D5"/>
    <mergeCell ref="E4:E5"/>
    <mergeCell ref="F4:F5"/>
  </mergeCells>
  <printOptions horizontalCentered="1"/>
  <pageMargins left="0.393055555555556" right="0.393055555555556" top="0.393055555555556" bottom="0.393055555555556" header="0.511805555555556" footer="0.511805555555556"/>
  <pageSetup paperSize="9" scale="80" orientation="landscape" horizontalDpi="200" verticalDpi="300"/>
  <headerFooter alignWithMargins="0" scaleWithDoc="0"/>
</worksheet>
</file>

<file path=docProps/app.xml><?xml version="1.0" encoding="utf-8"?>
<Properties xmlns="http://schemas.openxmlformats.org/officeDocument/2006/extended-properties" xmlns:vt="http://schemas.openxmlformats.org/officeDocument/2006/docPropsVTypes">
  <Company>Microsoft China</Company>
  <Application>Microsoft Excel</Application>
  <HeadingPairs>
    <vt:vector size="2" baseType="variant">
      <vt:variant>
        <vt:lpstr>工作表</vt:lpstr>
      </vt:variant>
      <vt:variant>
        <vt:i4>12</vt:i4>
      </vt:variant>
    </vt:vector>
  </HeadingPairs>
  <TitlesOfParts>
    <vt:vector size="12" baseType="lpstr">
      <vt:lpstr>1、2021年部门收支总体情况表</vt:lpstr>
      <vt:lpstr>2、2021年部门收入总体情况表</vt:lpstr>
      <vt:lpstr>3、2021年部门支出总体情况表</vt:lpstr>
      <vt:lpstr>4、2021年财政拨款收支总体情况表</vt:lpstr>
      <vt:lpstr>5、2021年一般公共预算支出情况表</vt:lpstr>
      <vt:lpstr>6、2021年支出预算分类汇总表（按支出经济分类）</vt:lpstr>
      <vt:lpstr>7、2021年一般公共预算“三公”经费支出情况表</vt:lpstr>
      <vt:lpstr>8、2021年政府性基金支出情况表</vt:lpstr>
      <vt:lpstr>9、2021年国有资本经营预算支出情况表</vt:lpstr>
      <vt:lpstr>10、部门(单位)整体绩效目标表</vt:lpstr>
      <vt:lpstr>11、2021年度部门预算项目绩效目标表</vt:lpstr>
      <vt:lpstr>12、2021年机关运行表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dell</cp:lastModifiedBy>
  <dcterms:created xsi:type="dcterms:W3CDTF">2021-03-08T09:27:00Z</dcterms:created>
  <cp:lastPrinted>2021-03-10T07:59:00Z</cp:lastPrinted>
  <dcterms:modified xsi:type="dcterms:W3CDTF">2021-03-25T09:24:09Z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2052-11.1.0.8415</vt:lpwstr>
  </property>
  <property fmtid="{D5CDD505-2E9C-101B-9397-08002B2CF9AE}" pid="3" name="EDOID">
    <vt:i4>7343546</vt:i4>
  </property>
  <property fmtid="{D5CDD505-2E9C-101B-9397-08002B2CF9AE}" pid="4" name="ICV">
    <vt:lpwstr>EBCFE5CF93FD4CD6B95BD76DC2726427</vt:lpwstr>
  </property>
</Properties>
</file>