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'11、2021年度部门预算项目绩效目标表'!$A$2:$CR$8</definedName>
    <definedName name="_xlnm.Print_Area" localSheetId="11">'12、2021年机关运行表'!$A$1:$C$10</definedName>
    <definedName name="_xlnm.Print_Area" localSheetId="1">'2、2021年部门收入总体情况表'!$A$1:$R$14</definedName>
    <definedName name="_xlnm.Print_Area" localSheetId="2">'3、2021年部门支出总体情况表'!$A$1:$N$13</definedName>
    <definedName name="_xlnm.Print_Area" localSheetId="3">'4、2021年财政拨款收支总体情况表'!$A$1:$M$39</definedName>
    <definedName name="_xlnm.Print_Area" localSheetId="4">'5、2021年一般公共预算支出情况表'!$A$1:$N$13</definedName>
    <definedName name="_xlnm.Print_Area" localSheetId="5">'6、2021年支出预算分类汇总表（按支出经济分类）'!$A$1:$S$45</definedName>
    <definedName name="_xlnm.Print_Area" localSheetId="6">'7、2021年一般公共预算“三公”经费支出情况表'!$A$1:$B$10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44525"/>
</workbook>
</file>

<file path=xl/sharedStrings.xml><?xml version="1.0" encoding="utf-8"?>
<sst xmlns="http://schemas.openxmlformats.org/spreadsheetml/2006/main" count="940" uniqueCount="458">
  <si>
    <t>预算01表</t>
  </si>
  <si>
    <t>2021年部门收支总体情况表</t>
  </si>
  <si>
    <t>单位名称：中国共产党洛阳市瀍河回族区委员会统战部</t>
  </si>
  <si>
    <t>单位：万元</t>
  </si>
  <si>
    <t xml:space="preserve"> 收入</t>
  </si>
  <si>
    <t>支                        出</t>
  </si>
  <si>
    <t xml:space="preserve"> 项目  </t>
  </si>
  <si>
    <t>金　额</t>
  </si>
  <si>
    <t>项             目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</si>
  <si>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</si>
  <si>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</si>
  <si>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</si>
  <si>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</si>
  <si>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</si>
  <si>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</si>
  <si>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</si>
  <si>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</si>
  <si>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</si>
  <si>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>小计</t>
  </si>
  <si>
    <t>其中：财政拨款</t>
  </si>
  <si>
    <t>行政事业性收费</t>
  </si>
  <si>
    <t>专项收入</t>
  </si>
  <si>
    <t>国有资产资源有偿使用收入</t>
  </si>
  <si>
    <t>政府住房基金收入</t>
  </si>
  <si>
    <t>代管资金</t>
  </si>
  <si>
    <t>教育收费</t>
  </si>
  <si>
    <t>一般性转移支付</t>
  </si>
  <si>
    <t>专项转移支付(</t>
  </si>
  <si>
    <t>一、基本支出</t>
  </si>
  <si>
    <t>财政拨款</t>
  </si>
  <si>
    <t>1、工资福利支出</t>
  </si>
  <si>
    <t>2、商品和服务支出</t>
  </si>
  <si>
    <t>3、对个人和家庭的补助</t>
  </si>
  <si>
    <t>二、生产建设和事业发展项目支出</t>
  </si>
  <si>
    <t>1、一般性项目</t>
  </si>
  <si>
    <t>2、专项项目</t>
  </si>
  <si>
    <t>3、人员类项目</t>
  </si>
  <si>
    <t>本 年 收 入 小 计</t>
  </si>
  <si>
    <t>加：部门财政性资金结转</t>
  </si>
  <si>
    <t>收 入 合 计</t>
  </si>
  <si>
    <t>本  年  支  出  合 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</si>
  <si>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</si>
  <si>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</si>
  <si>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</si>
  <si>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</si>
  <si>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</si>
  <si>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</si>
  <si>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资金来源</t>
  </si>
  <si>
    <t>一般公共预算</t>
  </si>
  <si>
    <t>类</t>
  </si>
  <si>
    <t>款</t>
  </si>
  <si>
    <t>项</t>
  </si>
  <si>
    <t>合计</t>
  </si>
  <si>
    <t>119001</t>
  </si>
  <si>
    <t>中国共产党洛阳市瀍河回族区委员会统战部</t>
  </si>
  <si>
    <t>201</t>
  </si>
  <si>
    <t>34</t>
  </si>
  <si>
    <t>01</t>
  </si>
  <si>
    <t xml:space="preserve">  119001</t>
  </si>
  <si>
    <t xml:space="preserve">  行政运行（统战事务）</t>
  </si>
  <si>
    <t>99</t>
  </si>
  <si>
    <t xml:space="preserve">  其他统战事务支出</t>
  </si>
  <si>
    <t>208</t>
  </si>
  <si>
    <t>05</t>
  </si>
  <si>
    <t xml:space="preserve">  机关事业单位基本养老保险缴费支出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</si>
  <si>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</si>
  <si>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</si>
  <si>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</si>
  <si>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</si>
  <si>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</si>
  <si>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</si>
  <si>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</si>
  <si>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</si>
  <si>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</si>
  <si>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</si>
  <si>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</si>
  <si>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</si>
  <si>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</si>
  <si>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</si>
  <si>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</si>
  <si>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</si>
  <si>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一般性项目</t>
  </si>
  <si>
    <t>专项项目</t>
  </si>
  <si>
    <t>人员类项目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</si>
  <si>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</si>
  <si>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</si>
  <si>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</si>
  <si>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</si>
  <si>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</si>
  <si>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</si>
  <si>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</si>
  <si>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</si>
  <si>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</si>
  <si>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</si>
  <si>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</si>
  <si>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</si>
  <si>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</si>
  <si>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</si>
  <si>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</si>
  <si>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</si>
  <si>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 xml:space="preserve"> 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</si>
  <si>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</si>
  <si>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</si>
  <si>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</si>
  <si>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</si>
  <si>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</si>
  <si>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</si>
  <si>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</si>
  <si>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</si>
  <si>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</si>
  <si>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</si>
  <si>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</si>
  <si>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</si>
  <si>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</si>
  <si>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</si>
  <si>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</si>
  <si>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</si>
  <si>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</si>
  <si>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</si>
  <si>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</si>
  <si>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</si>
  <si>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</si>
  <si>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</si>
  <si>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</si>
  <si>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</si>
  <si>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</si>
  <si>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</si>
  <si>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单位代码</t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</si>
  <si>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</si>
  <si>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</si>
  <si>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</si>
  <si>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</si>
  <si>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</si>
  <si>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基本工资</t>
  </si>
  <si>
    <t xml:space="preserve">  501</t>
  </si>
  <si>
    <t xml:space="preserve">  01</t>
  </si>
  <si>
    <t>工资奖金津补贴</t>
  </si>
  <si>
    <t>津贴补贴</t>
  </si>
  <si>
    <t>奖金</t>
  </si>
  <si>
    <t xml:space="preserve">  509</t>
  </si>
  <si>
    <t xml:space="preserve">  05</t>
  </si>
  <si>
    <t>离退休费</t>
  </si>
  <si>
    <t xml:space="preserve">  505</t>
  </si>
  <si>
    <t>07</t>
  </si>
  <si>
    <t>绩效工资</t>
  </si>
  <si>
    <t>08</t>
  </si>
  <si>
    <t>机关事业单位基本养老保险费</t>
  </si>
  <si>
    <t xml:space="preserve">  02</t>
  </si>
  <si>
    <t>社会保障缴费</t>
  </si>
  <si>
    <t>10</t>
  </si>
  <si>
    <t>职工基本医疗保险缴费</t>
  </si>
  <si>
    <t>公务员医疗补助缴费</t>
  </si>
  <si>
    <t>12</t>
  </si>
  <si>
    <t>其他社会保障性缴费</t>
  </si>
  <si>
    <t>13</t>
  </si>
  <si>
    <t>住房公积金</t>
  </si>
  <si>
    <t xml:space="preserve">  03</t>
  </si>
  <si>
    <t>办公费</t>
  </si>
  <si>
    <t xml:space="preserve">  502</t>
  </si>
  <si>
    <t>办公经费</t>
  </si>
  <si>
    <t>邮电费</t>
  </si>
  <si>
    <t>差旅费</t>
  </si>
  <si>
    <t>17</t>
  </si>
  <si>
    <t>公务接待费</t>
  </si>
  <si>
    <t xml:space="preserve">  06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</si>
  <si>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</si>
  <si>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</si>
  <si>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</si>
  <si>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</si>
  <si>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</si>
  <si>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</si>
  <si>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</si>
  <si>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 xml:space="preserve">  99</t>
  </si>
  <si>
    <t>退休费</t>
  </si>
  <si>
    <t>办公设备购置</t>
  </si>
  <si>
    <t xml:space="preserve">  503</t>
  </si>
  <si>
    <t>设备购置503</t>
  </si>
  <si>
    <t>预算07表</t>
  </si>
  <si>
    <t>2021年一般公共预算“三公”经费支出情况表</t>
  </si>
  <si>
    <t>项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</si>
  <si>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</si>
  <si>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</si>
  <si>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</si>
  <si>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</si>
  <si>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</si>
  <si>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</si>
  <si>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</si>
  <si>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</si>
  <si>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</si>
  <si>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</si>
  <si>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</si>
  <si>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</si>
  <si>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</si>
  <si>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</si>
  <si>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</si>
  <si>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部门（单位）名称</t>
  </si>
  <si>
    <t>统战部</t>
  </si>
  <si>
    <t>预算编码</t>
  </si>
  <si>
    <t>单位  负责人</t>
  </si>
  <si>
    <t>贾云</t>
  </si>
  <si>
    <t>联系电话</t>
  </si>
  <si>
    <t>13837912888</t>
  </si>
  <si>
    <t>编制人数</t>
  </si>
  <si>
    <t>单位  联系人</t>
  </si>
  <si>
    <t>李丽丽</t>
  </si>
  <si>
    <t>63570525</t>
  </si>
  <si>
    <t>实有人数</t>
  </si>
  <si>
    <t>部门（单位）  职能</t>
  </si>
  <si>
    <t>广泛联系和团结统战对象，发挥民主党派及党外人士建言献策作用，贯彻落实中国共产党领导的多党合作和政治协商制度，形成更加广泛的统一战线。</t>
  </si>
  <si>
    <t>年度  主要  工作  内容</t>
  </si>
  <si>
    <t>任务名称</t>
  </si>
  <si>
    <t>主要内容或用途</t>
  </si>
  <si>
    <t>部门财政规划金额</t>
  </si>
  <si>
    <t>计划实施    时间</t>
  </si>
  <si>
    <t>总金额</t>
  </si>
  <si>
    <t>财政资金</t>
  </si>
  <si>
    <t>其他资金</t>
  </si>
  <si>
    <t>基本支出</t>
  </si>
  <si>
    <t>工资福利、商品和服务支出、对个人和家庭的补助。</t>
  </si>
  <si>
    <t>2021年</t>
  </si>
  <si>
    <t>统战特支费</t>
  </si>
  <si>
    <t>广泛联系和团结统战对象。</t>
  </si>
  <si>
    <t/>
  </si>
  <si>
    <t>年度  总体  目标</t>
  </si>
  <si>
    <t xml:space="preserve"> 目标1、</t>
  </si>
  <si>
    <t>保障各项统战工作顺利开展。</t>
  </si>
  <si>
    <t xml:space="preserve"> 目标2、</t>
  </si>
  <si>
    <t>突出党对非公经济人士的团结、帮助、引导、教育。</t>
  </si>
  <si>
    <t xml:space="preserve"> 目标3、</t>
  </si>
  <si>
    <t xml:space="preserve"> 目标4</t>
  </si>
  <si>
    <t xml:space="preserve"> 目标5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</si>
  <si>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</si>
  <si>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</si>
  <si>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</si>
  <si>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</si>
  <si>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</si>
  <si>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</si>
  <si>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</si>
  <si>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</si>
  <si>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</si>
  <si>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</si>
  <si>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</si>
  <si>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</si>
  <si>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指标1 广泛联系和团结统战对象</t>
  </si>
  <si>
    <t>12类统战对象</t>
  </si>
  <si>
    <t>指标2</t>
  </si>
  <si>
    <t>指标3</t>
  </si>
  <si>
    <t>质量目标</t>
  </si>
  <si>
    <t>指标1 统一战线思想政治工作</t>
  </si>
  <si>
    <t>统战对象覆盖面更广。</t>
  </si>
  <si>
    <t>指标2 保障各项统战工作顺利开展</t>
  </si>
  <si>
    <t>高质量开展工作。</t>
  </si>
  <si>
    <t xml:space="preserve"> 时效指标                                                                                        </t>
  </si>
  <si>
    <t>指标12021年全年工作</t>
  </si>
  <si>
    <t>2021年1月—12月</t>
  </si>
  <si>
    <t>成本指标</t>
  </si>
  <si>
    <t>指标1 经费使用原则</t>
  </si>
  <si>
    <t>遵照务实、节俭原则</t>
  </si>
  <si>
    <t>效益指标 （预期实现的效益和效率）</t>
  </si>
  <si>
    <t xml:space="preserve">经济效益 </t>
  </si>
  <si>
    <t>社会效益</t>
  </si>
  <si>
    <t>指标1贯彻落实中央、省委、市委、区委关于统战工作决策部署</t>
  </si>
  <si>
    <t>形成更加广泛的统一战线，发挥民主党派及党外人士建言献策作用。</t>
  </si>
  <si>
    <t>生态效益</t>
  </si>
  <si>
    <t>指标1  统一战线政治思想工作</t>
  </si>
  <si>
    <t>形成良好的政治生态环境。</t>
  </si>
  <si>
    <t>可持续发展影响指标</t>
  </si>
  <si>
    <t>指标1 统一战线思想政治工作及协调</t>
  </si>
  <si>
    <t>巩固和发展壮大统一战线可持续。</t>
  </si>
  <si>
    <t>满意度指标</t>
  </si>
  <si>
    <t>服务对象满意度指标</t>
  </si>
  <si>
    <t>指标1 统战对象满意度</t>
  </si>
  <si>
    <t>12类统战对象满意度90%以上。</t>
  </si>
  <si>
    <t>整体目标设置说明</t>
  </si>
  <si>
    <t>按照实际工作需要资金填列。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</si>
  <si>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</si>
  <si>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</si>
  <si>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</si>
  <si>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</si>
  <si>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</si>
  <si>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</si>
  <si>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</si>
  <si>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</si>
  <si>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</si>
  <si>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</si>
  <si>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</si>
  <si>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</si>
  <si>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</si>
  <si>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</si>
  <si>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</si>
  <si>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</si>
  <si>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</si>
  <si>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</si>
  <si>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公务用车    运维费</t>
  </si>
  <si>
    <t>公务用车  购置费</t>
  </si>
  <si>
    <t>培训费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</si>
  <si>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</si>
  <si>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</si>
  <si>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</si>
  <si>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</si>
  <si>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</si>
  <si>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</si>
  <si>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</si>
  <si>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</si>
  <si>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</si>
  <si>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</si>
  <si>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</si>
  <si>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13683798822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</si>
  <si>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</si>
  <si>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</si>
  <si>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</si>
  <si>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</si>
  <si>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</si>
  <si>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</si>
  <si>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</si>
  <si>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</si>
  <si>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预算11表</t>
  </si>
  <si>
    <t>2021年度部门预算项目绩效目标表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</si>
  <si>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</si>
  <si>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</si>
  <si>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</si>
  <si>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</si>
  <si>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</si>
  <si>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</si>
  <si>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</si>
  <si>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</si>
  <si>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</si>
  <si>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</si>
  <si>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</si>
  <si>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</si>
  <si>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</si>
  <si>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</si>
  <si>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</si>
  <si>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</si>
  <si>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</si>
  <si>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</si>
  <si>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</si>
  <si>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</si>
  <si>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</si>
  <si>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</si>
  <si>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</si>
  <si>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</si>
  <si>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</si>
  <si>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</si>
  <si>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</si>
  <si>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</si>
  <si>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</si>
  <si>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</si>
  <si>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</si>
  <si>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</si>
  <si>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</si>
  <si>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</si>
  <si>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</si>
  <si>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</si>
  <si>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</si>
  <si>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</si>
  <si>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</si>
  <si>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</si>
  <si>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</si>
  <si>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</si>
  <si>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</si>
  <si>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</si>
  <si>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</si>
  <si>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</si>
  <si>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</si>
  <si>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</si>
  <si>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</si>
  <si>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</si>
  <si>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</si>
  <si>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</si>
  <si>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</si>
  <si>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</si>
  <si>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</si>
  <si>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</si>
  <si>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</si>
  <si>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时效指标1</t>
  </si>
  <si>
    <t>时效指标值1</t>
  </si>
  <si>
    <t>时效指标2</t>
  </si>
  <si>
    <t>时效指标值2</t>
  </si>
  <si>
    <t>成本指标1</t>
  </si>
  <si>
    <t>成本指标值1</t>
  </si>
  <si>
    <t>成本指标2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</si>
  <si>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</si>
  <si>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</si>
  <si>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</si>
  <si>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</si>
  <si>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</si>
  <si>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</si>
  <si>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</si>
  <si>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</si>
  <si>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</si>
  <si>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</si>
  <si>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</si>
  <si>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</si>
  <si>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</si>
  <si>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</si>
  <si>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</si>
  <si>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</si>
  <si>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</si>
  <si>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</si>
  <si>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</si>
  <si>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</si>
  <si>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</si>
  <si>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</si>
  <si>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</si>
  <si>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</si>
  <si>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</si>
  <si>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</si>
  <si>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</si>
  <si>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</si>
  <si>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</si>
  <si>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</si>
  <si>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</si>
  <si>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</si>
  <si>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</si>
  <si>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</si>
  <si>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</si>
  <si>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</si>
  <si>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</si>
  <si>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</si>
  <si>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</si>
  <si>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</si>
  <si>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</si>
  <si>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</si>
  <si>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</si>
  <si>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</si>
  <si>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</si>
  <si>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</si>
  <si>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</si>
  <si>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</si>
  <si>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</si>
  <si>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指标1</t>
  </si>
  <si>
    <t>指标(年度)2</t>
  </si>
  <si>
    <t>瀍河区委</t>
  </si>
  <si>
    <t>2021.01</t>
  </si>
  <si>
    <t>2021.12</t>
  </si>
  <si>
    <t>区委统战部</t>
  </si>
  <si>
    <t>保证我部各项工作顺利进行。</t>
  </si>
  <si>
    <t>区领导批示</t>
  </si>
  <si>
    <t>常年项目</t>
  </si>
  <si>
    <t>促进非公经济蓬勃发展</t>
  </si>
  <si>
    <t>突出党对非公经济的团结</t>
  </si>
  <si>
    <t>完成</t>
  </si>
  <si>
    <t>2021年全年</t>
  </si>
  <si>
    <t>广泛联系和团结统战对象</t>
  </si>
  <si>
    <t>统一战线思想政治工作</t>
  </si>
  <si>
    <t>保障各项统战工作高质量发展</t>
  </si>
  <si>
    <t>全年工作</t>
  </si>
  <si>
    <t>2021年1月至12月</t>
  </si>
  <si>
    <t>经费使用原则</t>
  </si>
  <si>
    <t>遵照务实、高效、节俭的原则。</t>
  </si>
  <si>
    <t>贯彻落实中央、省委、市委、区委关于统一战线工作决策部署。</t>
  </si>
  <si>
    <t>形成更加广泛的统一战线。</t>
  </si>
  <si>
    <t>统一战线思想政治工作及协调。</t>
  </si>
  <si>
    <t>预算12表</t>
  </si>
  <si>
    <t>2021年机关运行经费</t>
  </si>
  <si>
    <t>机关运行经费支出</t>
  </si>
  <si>
    <t>*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</si>
</sst>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_);[Red]\(#,##0.0\)"/>
    <numFmt numFmtId="43" formatCode="_ * #,##0.00_ ;_ * \-#,##0.00_ ;_ * &quot;-&quot;??_ ;_ @_ "/>
    <numFmt numFmtId="177" formatCode="0.00_ "/>
    <numFmt numFmtId="178" formatCode="#,##0.00_);[Red]\(#,##0.00\)"/>
    <numFmt numFmtId="179" formatCode="* #,##0.00;* \-#,##0.00;* &quot;&quot;??;@"/>
    <numFmt numFmtId="180" formatCode="#,##0.0000"/>
  </numFmts>
  <fonts count="3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  <font>
      <sz val="14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0"/>
      <name val="SimSun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sz val="11"/>
      <color indexed="20"/>
      <name val="宋体"/>
      <charset val="134"/>
    </font>
    <font>
      <sz val="11"/>
      <color indexed="8"/>
      <name val="等线"/>
      <charset val="134"/>
    </font>
    <font>
      <sz val="12"/>
      <color theme="1"/>
      <name val="宋体"/>
      <charset val="134"/>
      <scheme val="minor"/>
    </font>
    <font>
      <sz val="11"/>
      <color indexed="9"/>
      <name val="等线"/>
      <charset val="134"/>
    </font>
    <font>
      <sz val="11"/>
      <color indexed="17"/>
      <name val="宋体"/>
      <charset val="134"/>
    </font>
    <font>
      <sz val="11"/>
      <color indexed="17"/>
      <name val="等线"/>
      <charset val="134"/>
    </font>
    <font>
      <sz val="11"/>
      <color indexed="62"/>
      <name val="等线"/>
      <charset val="134"/>
    </font>
    <font>
      <sz val="11"/>
      <color indexed="16"/>
      <name val="等线"/>
      <charset val="134"/>
    </font>
    <font>
      <sz val="11"/>
      <color indexed="9"/>
      <name val="宋体"/>
      <charset val="134"/>
    </font>
    <font>
      <sz val="11"/>
      <color indexed="20"/>
      <name val="等线"/>
      <charset val="134"/>
    </font>
    <font>
      <b/>
      <sz val="11"/>
      <color indexed="54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63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sz val="11"/>
      <color indexed="53"/>
      <name val="等线"/>
      <charset val="134"/>
    </font>
    <font>
      <b/>
      <sz val="11"/>
      <color indexed="8"/>
      <name val="等线"/>
      <charset val="134"/>
    </font>
    <font>
      <sz val="11"/>
      <color indexed="19"/>
      <name val="等线"/>
      <charset val="134"/>
    </font>
    <font>
      <sz val="11"/>
      <color indexed="16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6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6" borderId="23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25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2" borderId="28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2" fillId="12" borderId="2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1" fillId="0" borderId="0" xfId="295" applyFill="1">
      <alignment vertical="center"/>
    </xf>
    <xf numFmtId="0" fontId="1" fillId="0" borderId="0" xfId="295">
      <alignment vertical="center"/>
    </xf>
    <xf numFmtId="0" fontId="2" fillId="0" borderId="0" xfId="295" applyFont="1" applyAlignment="1">
      <alignment horizontal="right" vertical="center"/>
    </xf>
    <xf numFmtId="0" fontId="3" fillId="0" borderId="0" xfId="295" applyFont="1" applyFill="1" applyAlignment="1">
      <alignment horizontal="center" vertical="center"/>
    </xf>
    <xf numFmtId="0" fontId="2" fillId="0" borderId="0" xfId="295" applyFont="1" applyFill="1">
      <alignment vertical="center"/>
    </xf>
    <xf numFmtId="0" fontId="2" fillId="0" borderId="0" xfId="295" applyFont="1" applyFill="1" applyAlignment="1">
      <alignment vertical="center"/>
    </xf>
    <xf numFmtId="0" fontId="2" fillId="0" borderId="0" xfId="295" applyFont="1" applyFill="1" applyAlignment="1">
      <alignment horizontal="right" vertical="center"/>
    </xf>
    <xf numFmtId="0" fontId="2" fillId="0" borderId="1" xfId="295" applyFont="1" applyFill="1" applyBorder="1" applyAlignment="1">
      <alignment horizontal="center" vertical="center"/>
    </xf>
    <xf numFmtId="0" fontId="1" fillId="0" borderId="0" xfId="295" applyNumberFormat="1" applyFill="1">
      <alignment vertical="center"/>
    </xf>
    <xf numFmtId="0" fontId="2" fillId="0" borderId="1" xfId="295" applyNumberFormat="1" applyFont="1" applyFill="1" applyBorder="1">
      <alignment vertical="center"/>
    </xf>
    <xf numFmtId="0" fontId="2" fillId="0" borderId="1" xfId="295" applyNumberFormat="1" applyFont="1" applyFill="1" applyBorder="1" applyAlignment="1">
      <alignment horizontal="center" vertical="center"/>
    </xf>
    <xf numFmtId="4" fontId="2" fillId="0" borderId="1" xfId="295" applyNumberFormat="1" applyFont="1" applyFill="1" applyBorder="1">
      <alignment vertical="center"/>
    </xf>
    <xf numFmtId="0" fontId="1" fillId="0" borderId="0" xfId="294" applyFill="1">
      <alignment vertical="center"/>
    </xf>
    <xf numFmtId="0" fontId="1" fillId="0" borderId="0" xfId="294">
      <alignment vertical="center"/>
    </xf>
    <xf numFmtId="49" fontId="4" fillId="2" borderId="0" xfId="68" applyNumberFormat="1" applyFont="1" applyFill="1" applyAlignment="1">
      <alignment horizontal="center" vertical="center"/>
    </xf>
    <xf numFmtId="0" fontId="2" fillId="0" borderId="2" xfId="294" applyFont="1" applyFill="1" applyBorder="1" applyAlignment="1">
      <alignment horizontal="left" vertical="center"/>
    </xf>
    <xf numFmtId="0" fontId="2" fillId="3" borderId="2" xfId="294" applyFont="1" applyFill="1" applyBorder="1" applyAlignment="1">
      <alignment horizontal="left" vertical="center"/>
    </xf>
    <xf numFmtId="49" fontId="2" fillId="2" borderId="2" xfId="68" applyNumberFormat="1" applyFont="1" applyFill="1" applyBorder="1" applyAlignment="1">
      <alignment vertical="center"/>
    </xf>
    <xf numFmtId="49" fontId="2" fillId="2" borderId="3" xfId="68" applyNumberFormat="1" applyFont="1" applyFill="1" applyBorder="1" applyAlignment="1">
      <alignment horizontal="center" vertical="center"/>
    </xf>
    <xf numFmtId="49" fontId="2" fillId="2" borderId="1" xfId="68" applyNumberFormat="1" applyFont="1" applyFill="1" applyBorder="1" applyAlignment="1">
      <alignment horizontal="center" vertical="center"/>
    </xf>
    <xf numFmtId="49" fontId="2" fillId="2" borderId="4" xfId="68" applyNumberFormat="1" applyFont="1" applyFill="1" applyBorder="1" applyAlignment="1">
      <alignment horizontal="center" vertical="center"/>
    </xf>
    <xf numFmtId="49" fontId="2" fillId="0" borderId="5" xfId="68" applyNumberFormat="1" applyFont="1" applyFill="1" applyBorder="1" applyAlignment="1">
      <alignment horizontal="center" vertical="center"/>
    </xf>
    <xf numFmtId="49" fontId="2" fillId="0" borderId="3" xfId="68" applyNumberFormat="1" applyFont="1" applyFill="1" applyBorder="1" applyAlignment="1">
      <alignment horizontal="justify" vertical="center"/>
    </xf>
    <xf numFmtId="49" fontId="2" fillId="2" borderId="6" xfId="68" applyNumberFormat="1" applyFont="1" applyFill="1" applyBorder="1" applyAlignment="1">
      <alignment horizontal="center" vertical="center"/>
    </xf>
    <xf numFmtId="4" fontId="2" fillId="0" borderId="3" xfId="68" applyNumberFormat="1" applyFont="1" applyFill="1" applyBorder="1" applyAlignment="1">
      <alignment horizontal="right" vertical="center"/>
    </xf>
    <xf numFmtId="49" fontId="2" fillId="0" borderId="7" xfId="68" applyNumberFormat="1" applyFont="1" applyFill="1" applyBorder="1" applyAlignment="1">
      <alignment horizontal="center" vertical="center"/>
    </xf>
    <xf numFmtId="0" fontId="1" fillId="0" borderId="0" xfId="294" applyFont="1">
      <alignment vertical="center"/>
    </xf>
    <xf numFmtId="49" fontId="2" fillId="0" borderId="8" xfId="68" applyNumberFormat="1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>
      <alignment horizontal="justify" vertical="center"/>
    </xf>
    <xf numFmtId="49" fontId="1" fillId="0" borderId="0" xfId="294" applyNumberFormat="1" applyFill="1">
      <alignment vertical="center"/>
    </xf>
    <xf numFmtId="4" fontId="1" fillId="0" borderId="0" xfId="294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60" applyFont="1" applyAlignment="1">
      <alignment vertical="center" wrapText="1"/>
    </xf>
    <xf numFmtId="0" fontId="1" fillId="0" borderId="0" xfId="160" applyAlignment="1">
      <alignment vertical="center" wrapText="1"/>
    </xf>
    <xf numFmtId="0" fontId="2" fillId="0" borderId="0" xfId="160" applyFont="1" applyAlignment="1">
      <alignment horizontal="right" vertical="center" wrapText="1"/>
    </xf>
    <xf numFmtId="0" fontId="4" fillId="0" borderId="0" xfId="160" applyNumberFormat="1" applyFont="1" applyAlignment="1">
      <alignment horizontal="center" vertical="center" wrapText="1"/>
    </xf>
    <xf numFmtId="0" fontId="2" fillId="0" borderId="0" xfId="160" applyNumberFormat="1" applyFont="1" applyAlignment="1">
      <alignment vertical="center" wrapText="1"/>
    </xf>
    <xf numFmtId="0" fontId="2" fillId="0" borderId="1" xfId="160" applyNumberFormat="1" applyFont="1" applyFill="1" applyBorder="1" applyAlignment="1">
      <alignment horizontal="center" vertical="center" wrapText="1"/>
    </xf>
    <xf numFmtId="49" fontId="2" fillId="0" borderId="3" xfId="160" applyNumberFormat="1" applyFont="1" applyFill="1" applyBorder="1" applyAlignment="1">
      <alignment vertical="center" wrapText="1"/>
    </xf>
    <xf numFmtId="0" fontId="2" fillId="0" borderId="9" xfId="160" applyNumberFormat="1" applyFont="1" applyFill="1" applyBorder="1" applyAlignment="1">
      <alignment vertical="center" wrapText="1"/>
    </xf>
    <xf numFmtId="0" fontId="2" fillId="0" borderId="10" xfId="160" applyNumberFormat="1" applyFont="1" applyFill="1" applyBorder="1" applyAlignment="1">
      <alignment vertical="center" wrapText="1"/>
    </xf>
    <xf numFmtId="49" fontId="2" fillId="0" borderId="1" xfId="160" applyNumberFormat="1" applyFont="1" applyFill="1" applyBorder="1" applyAlignment="1">
      <alignment vertical="center" wrapText="1"/>
    </xf>
    <xf numFmtId="0" fontId="2" fillId="0" borderId="1" xfId="160" applyFont="1" applyFill="1" applyBorder="1" applyAlignment="1">
      <alignment horizontal="center" vertical="center" wrapText="1"/>
    </xf>
    <xf numFmtId="49" fontId="2" fillId="0" borderId="3" xfId="160" applyNumberFormat="1" applyFont="1" applyFill="1" applyBorder="1" applyAlignment="1">
      <alignment horizontal="center" vertical="center" wrapText="1"/>
    </xf>
    <xf numFmtId="0" fontId="2" fillId="0" borderId="10" xfId="160" applyNumberFormat="1" applyFont="1" applyFill="1" applyBorder="1" applyAlignment="1">
      <alignment horizontal="center" vertical="center" wrapText="1"/>
    </xf>
    <xf numFmtId="3" fontId="2" fillId="0" borderId="1" xfId="160" applyNumberFormat="1" applyFont="1" applyFill="1" applyBorder="1" applyAlignment="1">
      <alignment vertical="center" wrapText="1"/>
    </xf>
    <xf numFmtId="0" fontId="2" fillId="0" borderId="10" xfId="160" applyFont="1" applyFill="1" applyBorder="1" applyAlignment="1">
      <alignment horizontal="center" vertical="center" wrapText="1"/>
    </xf>
    <xf numFmtId="3" fontId="2" fillId="0" borderId="1" xfId="160" applyNumberFormat="1" applyFont="1" applyFill="1" applyBorder="1" applyAlignment="1">
      <alignment horizontal="center" vertical="center" wrapText="1"/>
    </xf>
    <xf numFmtId="49" fontId="2" fillId="0" borderId="3" xfId="160" applyNumberFormat="1" applyFont="1" applyFill="1" applyBorder="1" applyAlignment="1">
      <alignment horizontal="left" vertical="center" wrapText="1"/>
    </xf>
    <xf numFmtId="0" fontId="2" fillId="0" borderId="9" xfId="160" applyFont="1" applyFill="1" applyBorder="1" applyAlignment="1">
      <alignment horizontal="left" vertical="center" wrapText="1"/>
    </xf>
    <xf numFmtId="0" fontId="2" fillId="0" borderId="10" xfId="160" applyFont="1" applyFill="1" applyBorder="1" applyAlignment="1">
      <alignment horizontal="left" vertical="center" wrapText="1"/>
    </xf>
    <xf numFmtId="0" fontId="2" fillId="0" borderId="8" xfId="160" applyNumberFormat="1" applyFont="1" applyBorder="1" applyAlignment="1">
      <alignment vertical="center" wrapText="1"/>
    </xf>
    <xf numFmtId="0" fontId="2" fillId="0" borderId="1" xfId="160" applyNumberFormat="1" applyFont="1" applyBorder="1" applyAlignment="1">
      <alignment horizontal="center" vertical="center" wrapText="1"/>
    </xf>
    <xf numFmtId="0" fontId="2" fillId="0" borderId="11" xfId="160" applyNumberFormat="1" applyFont="1" applyBorder="1" applyAlignment="1">
      <alignment vertical="center" wrapText="1"/>
    </xf>
    <xf numFmtId="0" fontId="2" fillId="0" borderId="1" xfId="160" applyFont="1" applyBorder="1" applyAlignment="1">
      <alignment horizontal="center" vertical="center" wrapText="1"/>
    </xf>
    <xf numFmtId="49" fontId="2" fillId="0" borderId="1" xfId="160" applyNumberFormat="1" applyFont="1" applyFill="1" applyBorder="1" applyAlignment="1">
      <alignment horizontal="left" vertical="center" wrapText="1"/>
    </xf>
    <xf numFmtId="4" fontId="2" fillId="0" borderId="1" xfId="160" applyNumberFormat="1" applyFont="1" applyFill="1" applyBorder="1" applyAlignment="1">
      <alignment horizontal="center" vertical="center" wrapText="1"/>
    </xf>
    <xf numFmtId="49" fontId="2" fillId="0" borderId="1" xfId="160" applyNumberFormat="1" applyFont="1" applyFill="1" applyBorder="1" applyAlignment="1">
      <alignment horizontal="center" vertical="center" wrapText="1"/>
    </xf>
    <xf numFmtId="0" fontId="2" fillId="0" borderId="6" xfId="160" applyFont="1" applyBorder="1" applyAlignment="1">
      <alignment vertical="center" wrapText="1"/>
    </xf>
    <xf numFmtId="0" fontId="2" fillId="0" borderId="8" xfId="160" applyNumberFormat="1" applyFont="1" applyBorder="1" applyAlignment="1">
      <alignment horizontal="center" vertical="center" wrapText="1"/>
    </xf>
    <xf numFmtId="0" fontId="2" fillId="0" borderId="1" xfId="160" applyNumberFormat="1" applyFont="1" applyFill="1" applyBorder="1" applyAlignment="1">
      <alignment vertical="center" wrapText="1"/>
    </xf>
    <xf numFmtId="0" fontId="2" fillId="0" borderId="9" xfId="160" applyNumberFormat="1" applyFont="1" applyFill="1" applyBorder="1" applyAlignment="1">
      <alignment horizontal="center" vertical="center" wrapText="1"/>
    </xf>
    <xf numFmtId="0" fontId="2" fillId="0" borderId="11" xfId="160" applyNumberFormat="1" applyFont="1" applyBorder="1" applyAlignment="1">
      <alignment horizontal="center" vertical="center" wrapText="1"/>
    </xf>
    <xf numFmtId="0" fontId="2" fillId="0" borderId="11" xfId="160" applyFont="1" applyBorder="1" applyAlignment="1">
      <alignment horizontal="center" vertical="center" wrapText="1"/>
    </xf>
    <xf numFmtId="0" fontId="2" fillId="0" borderId="6" xfId="160" applyFont="1" applyBorder="1" applyAlignment="1">
      <alignment horizontal="center" vertical="center" wrapText="1"/>
    </xf>
    <xf numFmtId="0" fontId="2" fillId="0" borderId="10" xfId="160" applyNumberFormat="1" applyFont="1" applyFill="1" applyBorder="1" applyAlignment="1">
      <alignment horizontal="left" vertical="center" wrapText="1"/>
    </xf>
    <xf numFmtId="49" fontId="2" fillId="0" borderId="3" xfId="160" applyNumberFormat="1" applyFont="1" applyFill="1" applyBorder="1" applyAlignment="1">
      <alignment horizontal="left" vertical="top" wrapText="1" shrinkToFit="1"/>
    </xf>
    <xf numFmtId="177" fontId="2" fillId="0" borderId="10" xfId="160" applyNumberFormat="1" applyFont="1" applyFill="1" applyBorder="1" applyAlignment="1">
      <alignment horizontal="left" vertical="top" wrapText="1" shrinkToFit="1"/>
    </xf>
    <xf numFmtId="177" fontId="2" fillId="0" borderId="1" xfId="160" applyNumberFormat="1" applyFont="1" applyBorder="1" applyAlignment="1">
      <alignment horizontal="center" vertical="center" wrapText="1" shrinkToFit="1"/>
    </xf>
    <xf numFmtId="177" fontId="2" fillId="0" borderId="1" xfId="160" applyNumberFormat="1" applyFont="1" applyFill="1" applyBorder="1" applyAlignment="1">
      <alignment horizontal="center" vertical="center" wrapText="1" shrinkToFit="1"/>
    </xf>
    <xf numFmtId="177" fontId="2" fillId="0" borderId="8" xfId="160" applyNumberFormat="1" applyFont="1" applyBorder="1" applyAlignment="1">
      <alignment horizontal="center" vertical="center" wrapText="1" shrinkToFit="1"/>
    </xf>
    <xf numFmtId="177" fontId="2" fillId="0" borderId="11" xfId="160" applyNumberFormat="1" applyFont="1" applyBorder="1" applyAlignment="1">
      <alignment horizontal="center" vertical="center" wrapText="1" shrinkToFit="1"/>
    </xf>
    <xf numFmtId="49" fontId="2" fillId="0" borderId="3" xfId="160" applyNumberFormat="1" applyFont="1" applyFill="1" applyBorder="1" applyAlignment="1">
      <alignment horizontal="center" vertical="top" wrapText="1" shrinkToFit="1"/>
    </xf>
    <xf numFmtId="177" fontId="2" fillId="0" borderId="10" xfId="160" applyNumberFormat="1" applyFont="1" applyFill="1" applyBorder="1" applyAlignment="1">
      <alignment horizontal="center" vertical="top" wrapText="1" shrinkToFit="1"/>
    </xf>
    <xf numFmtId="0" fontId="2" fillId="0" borderId="9" xfId="160" applyFont="1" applyFill="1" applyBorder="1" applyAlignment="1">
      <alignment horizontal="center" vertical="center" wrapText="1"/>
    </xf>
    <xf numFmtId="0" fontId="2" fillId="0" borderId="1" xfId="160" applyFont="1" applyBorder="1" applyAlignment="1">
      <alignment horizontal="left" vertical="center" wrapText="1"/>
    </xf>
    <xf numFmtId="0" fontId="2" fillId="0" borderId="3" xfId="160" applyFont="1" applyBorder="1" applyAlignment="1">
      <alignment horizontal="center" vertical="center" wrapText="1"/>
    </xf>
    <xf numFmtId="0" fontId="2" fillId="0" borderId="10" xfId="160" applyFont="1" applyBorder="1" applyAlignment="1">
      <alignment horizontal="center" vertical="center" wrapText="1"/>
    </xf>
    <xf numFmtId="4" fontId="2" fillId="0" borderId="1" xfId="160" applyNumberFormat="1" applyFont="1" applyFill="1" applyBorder="1" applyAlignment="1">
      <alignment vertical="center" wrapText="1"/>
    </xf>
    <xf numFmtId="4" fontId="2" fillId="0" borderId="1" xfId="160" applyNumberFormat="1" applyFont="1" applyFill="1" applyBorder="1" applyAlignment="1">
      <alignment horizontal="left" vertical="center" wrapText="1"/>
    </xf>
    <xf numFmtId="0" fontId="2" fillId="0" borderId="3" xfId="160" applyFont="1" applyFill="1" applyBorder="1" applyAlignment="1">
      <alignment horizontal="center" vertical="center" wrapText="1"/>
    </xf>
    <xf numFmtId="0" fontId="2" fillId="0" borderId="5" xfId="160" applyFont="1" applyBorder="1" applyAlignment="1">
      <alignment horizontal="center" vertical="center" wrapText="1"/>
    </xf>
    <xf numFmtId="0" fontId="2" fillId="0" borderId="12" xfId="160" applyFont="1" applyBorder="1" applyAlignment="1">
      <alignment horizontal="center" vertical="center" wrapText="1"/>
    </xf>
    <xf numFmtId="0" fontId="2" fillId="0" borderId="1" xfId="160" applyFont="1" applyFill="1" applyBorder="1" applyAlignment="1">
      <alignment vertical="center" wrapText="1"/>
    </xf>
    <xf numFmtId="0" fontId="2" fillId="0" borderId="1" xfId="160" applyFont="1" applyBorder="1" applyAlignment="1">
      <alignment vertical="center" wrapText="1"/>
    </xf>
    <xf numFmtId="0" fontId="2" fillId="0" borderId="10" xfId="160" applyFont="1" applyFill="1" applyBorder="1" applyAlignment="1">
      <alignment vertical="center" wrapText="1"/>
    </xf>
    <xf numFmtId="0" fontId="1" fillId="0" borderId="0" xfId="160" applyFill="1" applyAlignment="1">
      <alignment vertical="center" wrapText="1"/>
    </xf>
    <xf numFmtId="0" fontId="1" fillId="0" borderId="0" xfId="160" applyFill="1" applyBorder="1" applyAlignment="1">
      <alignment vertical="center" wrapText="1"/>
    </xf>
    <xf numFmtId="0" fontId="1" fillId="0" borderId="0" xfId="160" applyFont="1" applyAlignment="1">
      <alignment horizontal="center" vertical="center" wrapText="1"/>
    </xf>
    <xf numFmtId="0" fontId="1" fillId="0" borderId="0" xfId="160" applyFont="1" applyAlignment="1">
      <alignment vertical="center" wrapText="1"/>
    </xf>
    <xf numFmtId="0" fontId="1" fillId="0" borderId="0" xfId="160" applyAlignment="1">
      <alignment horizontal="center" vertical="center" wrapText="1"/>
    </xf>
    <xf numFmtId="177" fontId="2" fillId="0" borderId="1" xfId="160" applyNumberFormat="1" applyFont="1" applyBorder="1" applyAlignment="1">
      <alignment horizontal="center" vertical="center" wrapText="1"/>
    </xf>
    <xf numFmtId="0" fontId="2" fillId="0" borderId="8" xfId="160" applyFont="1" applyBorder="1" applyAlignment="1">
      <alignment horizontal="center" vertical="center" wrapText="1"/>
    </xf>
    <xf numFmtId="0" fontId="2" fillId="0" borderId="8" xfId="160" applyFont="1" applyBorder="1" applyAlignment="1">
      <alignment vertical="center" wrapText="1"/>
    </xf>
    <xf numFmtId="0" fontId="2" fillId="0" borderId="5" xfId="160" applyFont="1" applyBorder="1" applyAlignment="1">
      <alignment horizontal="left" vertical="top" wrapText="1"/>
    </xf>
    <xf numFmtId="0" fontId="2" fillId="0" borderId="13" xfId="160" applyFont="1" applyBorder="1" applyAlignment="1">
      <alignment horizontal="left" vertical="top" wrapText="1"/>
    </xf>
    <xf numFmtId="0" fontId="2" fillId="0" borderId="12" xfId="160" applyFont="1" applyBorder="1" applyAlignment="1">
      <alignment horizontal="left" vertical="top" wrapText="1"/>
    </xf>
    <xf numFmtId="0" fontId="2" fillId="0" borderId="7" xfId="160" applyFont="1" applyBorder="1" applyAlignment="1">
      <alignment horizontal="left" vertical="top" wrapText="1"/>
    </xf>
    <xf numFmtId="0" fontId="2" fillId="0" borderId="0" xfId="160" applyFont="1" applyBorder="1" applyAlignment="1">
      <alignment horizontal="left" vertical="top" wrapText="1"/>
    </xf>
    <xf numFmtId="0" fontId="2" fillId="0" borderId="14" xfId="160" applyFont="1" applyBorder="1" applyAlignment="1">
      <alignment horizontal="left" vertical="top" wrapText="1"/>
    </xf>
    <xf numFmtId="0" fontId="2" fillId="0" borderId="4" xfId="160" applyFont="1" applyBorder="1" applyAlignment="1">
      <alignment horizontal="left" vertical="center" wrapText="1"/>
    </xf>
    <xf numFmtId="0" fontId="2" fillId="0" borderId="2" xfId="160" applyFont="1" applyBorder="1" applyAlignment="1">
      <alignment horizontal="left" vertical="center" wrapText="1"/>
    </xf>
    <xf numFmtId="0" fontId="2" fillId="0" borderId="2" xfId="160" applyFont="1" applyBorder="1" applyAlignment="1">
      <alignment horizontal="center" vertical="center" wrapText="1"/>
    </xf>
    <xf numFmtId="0" fontId="2" fillId="0" borderId="15" xfId="160" applyFont="1" applyBorder="1" applyAlignment="1">
      <alignment horizontal="center" vertical="center" wrapText="1"/>
    </xf>
    <xf numFmtId="0" fontId="2" fillId="0" borderId="7" xfId="160" applyNumberFormat="1" applyFont="1" applyBorder="1" applyAlignment="1">
      <alignment horizontal="left" vertical="top" wrapText="1"/>
    </xf>
    <xf numFmtId="0" fontId="2" fillId="0" borderId="0" xfId="160" applyNumberFormat="1" applyFont="1" applyBorder="1" applyAlignment="1">
      <alignment horizontal="left" vertical="top" wrapText="1"/>
    </xf>
    <xf numFmtId="0" fontId="2" fillId="0" borderId="14" xfId="160" applyNumberFormat="1" applyFont="1" applyBorder="1" applyAlignment="1">
      <alignment horizontal="left" vertical="top" wrapText="1"/>
    </xf>
    <xf numFmtId="0" fontId="2" fillId="0" borderId="4" xfId="160" applyNumberFormat="1" applyFont="1" applyBorder="1" applyAlignment="1">
      <alignment horizontal="justify" vertical="center" wrapText="1"/>
    </xf>
    <xf numFmtId="0" fontId="2" fillId="0" borderId="2" xfId="160" applyNumberFormat="1" applyFont="1" applyBorder="1" applyAlignment="1">
      <alignment horizontal="justify" vertical="center" wrapText="1"/>
    </xf>
    <xf numFmtId="0" fontId="2" fillId="0" borderId="15" xfId="160" applyNumberFormat="1" applyFont="1" applyBorder="1" applyAlignment="1">
      <alignment horizontal="justify" vertical="center" wrapText="1"/>
    </xf>
    <xf numFmtId="0" fontId="0" fillId="0" borderId="0" xfId="0" applyFill="1">
      <alignment vertical="center"/>
    </xf>
    <xf numFmtId="0" fontId="6" fillId="0" borderId="0" xfId="292" applyFont="1" applyBorder="1" applyAlignment="1">
      <alignment vertical="center" wrapText="1"/>
    </xf>
    <xf numFmtId="0" fontId="7" fillId="0" borderId="0" xfId="292">
      <alignment vertical="center"/>
    </xf>
    <xf numFmtId="0" fontId="4" fillId="0" borderId="0" xfId="292" applyFont="1" applyBorder="1" applyAlignment="1">
      <alignment horizontal="center" vertical="center" wrapText="1"/>
    </xf>
    <xf numFmtId="0" fontId="2" fillId="0" borderId="16" xfId="292" applyFont="1" applyFill="1" applyBorder="1" applyAlignment="1">
      <alignment horizontal="left" vertical="center" wrapText="1"/>
    </xf>
    <xf numFmtId="0" fontId="2" fillId="0" borderId="16" xfId="292" applyFont="1" applyBorder="1" applyAlignment="1">
      <alignment horizontal="left" vertical="center" wrapText="1"/>
    </xf>
    <xf numFmtId="0" fontId="2" fillId="0" borderId="17" xfId="292" applyFont="1" applyBorder="1" applyAlignment="1">
      <alignment horizontal="center" vertical="center" wrapText="1"/>
    </xf>
    <xf numFmtId="0" fontId="2" fillId="0" borderId="17" xfId="292" applyNumberFormat="1" applyFont="1" applyFill="1" applyBorder="1" applyAlignment="1">
      <alignment horizontal="center" vertical="center" wrapText="1"/>
    </xf>
    <xf numFmtId="49" fontId="2" fillId="0" borderId="17" xfId="292" applyNumberFormat="1" applyFont="1" applyFill="1" applyBorder="1" applyAlignment="1">
      <alignment horizontal="center" vertical="center" wrapText="1"/>
    </xf>
    <xf numFmtId="4" fontId="2" fillId="0" borderId="17" xfId="292" applyNumberFormat="1" applyFont="1" applyFill="1" applyBorder="1" applyAlignment="1">
      <alignment horizontal="center" vertical="center" wrapText="1"/>
    </xf>
    <xf numFmtId="0" fontId="8" fillId="0" borderId="0" xfId="292" applyFont="1" applyBorder="1" applyAlignment="1">
      <alignment horizontal="right" vertical="center" wrapText="1"/>
    </xf>
    <xf numFmtId="0" fontId="6" fillId="0" borderId="0" xfId="292" applyFont="1" applyBorder="1" applyAlignment="1">
      <alignment horizontal="left" vertical="center" wrapText="1"/>
    </xf>
    <xf numFmtId="0" fontId="8" fillId="0" borderId="0" xfId="292" applyFont="1" applyBorder="1" applyAlignment="1">
      <alignment horizontal="center" vertical="center" wrapText="1"/>
    </xf>
    <xf numFmtId="0" fontId="1" fillId="0" borderId="0" xfId="222" applyFont="1" applyAlignment="1"/>
    <xf numFmtId="0" fontId="1" fillId="0" borderId="0" xfId="222" applyFont="1" applyFill="1" applyAlignment="1"/>
    <xf numFmtId="0" fontId="9" fillId="0" borderId="0" xfId="222" applyFont="1" applyFill="1" applyAlignment="1">
      <alignment vertical="center"/>
    </xf>
    <xf numFmtId="0" fontId="2" fillId="0" borderId="0" xfId="222" applyFont="1" applyFill="1" applyAlignment="1">
      <alignment horizontal="right" vertical="top"/>
    </xf>
    <xf numFmtId="0" fontId="4" fillId="0" borderId="0" xfId="222" applyFont="1" applyFill="1" applyAlignment="1">
      <alignment horizontal="center" vertical="center"/>
    </xf>
    <xf numFmtId="0" fontId="10" fillId="0" borderId="0" xfId="222" applyFont="1" applyFill="1" applyAlignment="1">
      <alignment vertical="center"/>
    </xf>
    <xf numFmtId="1" fontId="2" fillId="0" borderId="0" xfId="222" applyNumberFormat="1" applyFont="1" applyFill="1" applyAlignment="1">
      <alignment horizontal="left" vertical="center"/>
    </xf>
    <xf numFmtId="1" fontId="2" fillId="0" borderId="0" xfId="222" applyNumberFormat="1" applyFont="1" applyFill="1" applyAlignment="1">
      <alignment horizontal="right" vertical="center"/>
    </xf>
    <xf numFmtId="1" fontId="5" fillId="0" borderId="0" xfId="222" applyNumberFormat="1" applyFont="1" applyFill="1" applyAlignment="1"/>
    <xf numFmtId="0" fontId="5" fillId="0" borderId="0" xfId="222" applyFont="1" applyFill="1" applyAlignment="1"/>
    <xf numFmtId="0" fontId="2" fillId="0" borderId="1" xfId="222" applyFont="1" applyFill="1" applyBorder="1" applyAlignment="1">
      <alignment horizontal="left" vertical="center"/>
    </xf>
    <xf numFmtId="49" fontId="2" fillId="0" borderId="1" xfId="222" applyNumberFormat="1" applyFont="1" applyFill="1" applyBorder="1" applyAlignment="1" applyProtection="1">
      <alignment horizontal="centerContinuous" vertical="center"/>
    </xf>
    <xf numFmtId="178" fontId="2" fillId="0" borderId="1" xfId="222" applyNumberFormat="1" applyFont="1" applyFill="1" applyBorder="1" applyAlignment="1" applyProtection="1">
      <alignment horizontal="right" vertical="center"/>
    </xf>
    <xf numFmtId="178" fontId="2" fillId="0" borderId="1" xfId="222" applyNumberFormat="1" applyFont="1" applyFill="1" applyBorder="1" applyAlignment="1">
      <alignment horizontal="right" vertical="center"/>
    </xf>
    <xf numFmtId="0" fontId="2" fillId="0" borderId="18" xfId="291" applyFont="1" applyBorder="1" applyAlignment="1">
      <alignment horizontal="center" vertical="center" wrapText="1"/>
    </xf>
    <xf numFmtId="0" fontId="2" fillId="0" borderId="19" xfId="291" applyFont="1" applyBorder="1" applyAlignment="1">
      <alignment horizontal="center" vertical="center" wrapText="1"/>
    </xf>
    <xf numFmtId="0" fontId="6" fillId="0" borderId="0" xfId="290" applyFont="1" applyBorder="1" applyAlignment="1">
      <alignment vertical="center" wrapText="1"/>
    </xf>
    <xf numFmtId="0" fontId="7" fillId="0" borderId="0" xfId="290">
      <alignment vertical="center"/>
    </xf>
    <xf numFmtId="0" fontId="11" fillId="0" borderId="0" xfId="290" applyFont="1" applyBorder="1" applyAlignment="1">
      <alignment horizontal="center" vertical="center" wrapText="1"/>
    </xf>
    <xf numFmtId="0" fontId="6" fillId="0" borderId="0" xfId="290" applyFont="1" applyBorder="1" applyAlignment="1">
      <alignment horizontal="right" vertical="center" wrapText="1"/>
    </xf>
    <xf numFmtId="0" fontId="2" fillId="0" borderId="16" xfId="290" applyFont="1" applyFill="1" applyBorder="1" applyAlignment="1">
      <alignment horizontal="left" vertical="center" wrapText="1"/>
    </xf>
    <xf numFmtId="0" fontId="2" fillId="0" borderId="16" xfId="290" applyFont="1" applyBorder="1" applyAlignment="1">
      <alignment horizontal="left" vertical="center" wrapText="1"/>
    </xf>
    <xf numFmtId="0" fontId="6" fillId="0" borderId="0" xfId="290" applyFont="1" applyBorder="1" applyAlignment="1">
      <alignment horizontal="left" vertical="center" wrapText="1"/>
    </xf>
    <xf numFmtId="0" fontId="2" fillId="0" borderId="17" xfId="290" applyFont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vertical="center" wrapText="1"/>
    </xf>
    <xf numFmtId="49" fontId="2" fillId="0" borderId="17" xfId="290" applyNumberFormat="1" applyFont="1" applyFill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horizontal="center" vertical="center" wrapText="1"/>
    </xf>
    <xf numFmtId="4" fontId="2" fillId="0" borderId="17" xfId="290" applyNumberFormat="1" applyFont="1" applyFill="1" applyBorder="1" applyAlignment="1">
      <alignment horizontal="center" vertical="center" wrapText="1"/>
    </xf>
    <xf numFmtId="178" fontId="2" fillId="0" borderId="17" xfId="290" applyNumberFormat="1" applyFont="1" applyFill="1" applyBorder="1" applyAlignment="1">
      <alignment horizontal="center" vertical="center" wrapText="1"/>
    </xf>
    <xf numFmtId="0" fontId="8" fillId="0" borderId="0" xfId="290" applyFont="1" applyBorder="1" applyAlignment="1">
      <alignment horizontal="right" vertical="center" wrapText="1"/>
    </xf>
    <xf numFmtId="0" fontId="8" fillId="0" borderId="0" xfId="290" applyFont="1" applyBorder="1" applyAlignment="1">
      <alignment vertical="center" wrapText="1"/>
    </xf>
    <xf numFmtId="0" fontId="2" fillId="0" borderId="17" xfId="290" applyFont="1" applyBorder="1" applyAlignment="1">
      <alignment vertical="center" wrapText="1"/>
    </xf>
    <xf numFmtId="0" fontId="7" fillId="0" borderId="0" xfId="202">
      <alignment vertical="center"/>
    </xf>
    <xf numFmtId="0" fontId="11" fillId="0" borderId="0" xfId="202" applyFont="1" applyBorder="1" applyAlignment="1">
      <alignment horizontal="center" vertical="center" wrapText="1"/>
    </xf>
    <xf numFmtId="0" fontId="8" fillId="0" borderId="0" xfId="202" applyFont="1" applyFill="1" applyBorder="1" applyAlignment="1">
      <alignment horizontal="left" vertical="center" wrapText="1"/>
    </xf>
    <xf numFmtId="0" fontId="8" fillId="0" borderId="0" xfId="202" applyFont="1" applyBorder="1" applyAlignment="1">
      <alignment horizontal="left" vertical="center" wrapText="1"/>
    </xf>
    <xf numFmtId="0" fontId="2" fillId="0" borderId="17" xfId="202" applyFont="1" applyBorder="1" applyAlignment="1">
      <alignment horizontal="center" vertical="center" wrapText="1"/>
    </xf>
    <xf numFmtId="49" fontId="2" fillId="0" borderId="17" xfId="202" applyNumberFormat="1" applyFont="1" applyFill="1" applyBorder="1" applyAlignment="1">
      <alignment horizontal="center" vertical="center" wrapText="1"/>
    </xf>
    <xf numFmtId="4" fontId="2" fillId="0" borderId="17" xfId="202" applyNumberFormat="1" applyFont="1" applyFill="1" applyBorder="1" applyAlignment="1">
      <alignment horizontal="center" vertical="center" wrapText="1"/>
    </xf>
    <xf numFmtId="0" fontId="2" fillId="0" borderId="0" xfId="202" applyFont="1" applyBorder="1" applyAlignment="1">
      <alignment horizontal="right" vertical="center" wrapText="1"/>
    </xf>
    <xf numFmtId="0" fontId="2" fillId="0" borderId="20" xfId="202" applyFont="1" applyBorder="1" applyAlignment="1">
      <alignment horizontal="center" vertical="center" wrapText="1"/>
    </xf>
    <xf numFmtId="0" fontId="2" fillId="0" borderId="20" xfId="202" applyFont="1" applyFill="1" applyBorder="1" applyAlignment="1">
      <alignment horizontal="center" vertical="center" wrapText="1"/>
    </xf>
    <xf numFmtId="4" fontId="2" fillId="0" borderId="20" xfId="202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>
      <alignment vertical="center"/>
    </xf>
    <xf numFmtId="0" fontId="6" fillId="0" borderId="0" xfId="289" applyFont="1" applyBorder="1" applyAlignment="1">
      <alignment vertical="center" wrapText="1"/>
    </xf>
    <xf numFmtId="0" fontId="7" fillId="0" borderId="0" xfId="289">
      <alignment vertical="center"/>
    </xf>
    <xf numFmtId="0" fontId="11" fillId="0" borderId="0" xfId="289" applyFont="1" applyBorder="1" applyAlignment="1">
      <alignment horizontal="center" vertical="center" wrapText="1"/>
    </xf>
    <xf numFmtId="0" fontId="2" fillId="0" borderId="16" xfId="289" applyFont="1" applyFill="1" applyBorder="1" applyAlignment="1">
      <alignment horizontal="left" vertical="center" wrapText="1"/>
    </xf>
    <xf numFmtId="0" fontId="2" fillId="0" borderId="16" xfId="289" applyFont="1" applyBorder="1" applyAlignment="1">
      <alignment horizontal="left" vertical="center" wrapText="1"/>
    </xf>
    <xf numFmtId="0" fontId="2" fillId="0" borderId="17" xfId="289" applyFont="1" applyBorder="1" applyAlignment="1">
      <alignment horizontal="center" vertical="center" wrapText="1"/>
    </xf>
    <xf numFmtId="0" fontId="2" fillId="0" borderId="17" xfId="289" applyFont="1" applyFill="1" applyBorder="1" applyAlignment="1">
      <alignment horizontal="left" vertical="center" wrapText="1"/>
    </xf>
    <xf numFmtId="178" fontId="2" fillId="0" borderId="17" xfId="289" applyNumberFormat="1" applyFont="1" applyFill="1" applyBorder="1" applyAlignment="1">
      <alignment horizontal="center" vertical="center" wrapText="1"/>
    </xf>
    <xf numFmtId="4" fontId="2" fillId="0" borderId="17" xfId="289" applyNumberFormat="1" applyFont="1" applyFill="1" applyBorder="1" applyAlignment="1">
      <alignment horizontal="center" vertical="center" wrapText="1"/>
    </xf>
    <xf numFmtId="0" fontId="2" fillId="0" borderId="17" xfId="289" applyFont="1" applyFill="1" applyBorder="1" applyAlignment="1">
      <alignment vertical="center" wrapText="1"/>
    </xf>
    <xf numFmtId="0" fontId="2" fillId="0" borderId="17" xfId="289" applyFont="1" applyFill="1" applyBorder="1" applyAlignment="1">
      <alignment horizontal="center" vertical="center" wrapText="1"/>
    </xf>
    <xf numFmtId="178" fontId="2" fillId="0" borderId="17" xfId="289" applyNumberFormat="1" applyFont="1" applyFill="1" applyBorder="1" applyAlignment="1">
      <alignment vertical="center" wrapText="1"/>
    </xf>
    <xf numFmtId="178" fontId="2" fillId="0" borderId="17" xfId="289" applyNumberFormat="1" applyFont="1" applyFill="1" applyBorder="1" applyAlignment="1">
      <alignment horizontal="right" vertical="center" wrapText="1"/>
    </xf>
    <xf numFmtId="0" fontId="2" fillId="0" borderId="0" xfId="289" applyFont="1" applyBorder="1" applyAlignment="1">
      <alignment horizontal="right" vertical="center" wrapText="1"/>
    </xf>
    <xf numFmtId="0" fontId="2" fillId="0" borderId="0" xfId="289" applyFont="1" applyBorder="1" applyAlignment="1">
      <alignment horizontal="center" vertical="center" wrapText="1"/>
    </xf>
    <xf numFmtId="0" fontId="7" fillId="0" borderId="0" xfId="287">
      <alignment vertical="center"/>
    </xf>
    <xf numFmtId="0" fontId="11" fillId="0" borderId="0" xfId="287" applyFont="1" applyBorder="1" applyAlignment="1">
      <alignment horizontal="center" vertical="center" wrapText="1"/>
    </xf>
    <xf numFmtId="0" fontId="8" fillId="0" borderId="16" xfId="287" applyFont="1" applyFill="1" applyBorder="1" applyAlignment="1">
      <alignment horizontal="left" vertical="center" wrapText="1"/>
    </xf>
    <xf numFmtId="0" fontId="8" fillId="0" borderId="16" xfId="287" applyFont="1" applyBorder="1" applyAlignment="1">
      <alignment horizontal="left" vertical="center" wrapText="1"/>
    </xf>
    <xf numFmtId="0" fontId="2" fillId="0" borderId="17" xfId="287" applyFont="1" applyBorder="1" applyAlignment="1">
      <alignment horizontal="center" vertical="center" wrapText="1"/>
    </xf>
    <xf numFmtId="49" fontId="2" fillId="0" borderId="17" xfId="287" applyNumberFormat="1" applyFont="1" applyFill="1" applyBorder="1" applyAlignment="1">
      <alignment vertical="center" wrapText="1"/>
    </xf>
    <xf numFmtId="49" fontId="2" fillId="0" borderId="17" xfId="287" applyNumberFormat="1" applyFont="1" applyFill="1" applyBorder="1" applyAlignment="1">
      <alignment horizontal="center" vertical="center" wrapText="1"/>
    </xf>
    <xf numFmtId="4" fontId="2" fillId="0" borderId="17" xfId="287" applyNumberFormat="1" applyFont="1" applyFill="1" applyBorder="1" applyAlignment="1">
      <alignment horizontal="center" vertical="center" wrapText="1"/>
    </xf>
    <xf numFmtId="0" fontId="2" fillId="0" borderId="0" xfId="287" applyFont="1" applyBorder="1" applyAlignment="1">
      <alignment horizontal="right" vertical="center" wrapText="1"/>
    </xf>
    <xf numFmtId="0" fontId="2" fillId="0" borderId="17" xfId="287" applyFont="1" applyFill="1" applyBorder="1" applyAlignment="1">
      <alignment horizontal="center" vertical="center" wrapText="1"/>
    </xf>
    <xf numFmtId="4" fontId="2" fillId="0" borderId="17" xfId="0" applyNumberFormat="1" applyFont="1" applyFill="1" applyBorder="1">
      <alignment vertical="center"/>
    </xf>
    <xf numFmtId="0" fontId="2" fillId="0" borderId="0" xfId="286" applyFont="1" applyBorder="1" applyAlignment="1">
      <alignment horizontal="right" vertical="center" wrapText="1"/>
    </xf>
    <xf numFmtId="0" fontId="4" fillId="0" borderId="0" xfId="286" applyFont="1" applyBorder="1" applyAlignment="1">
      <alignment horizontal="center" vertical="center" wrapText="1"/>
    </xf>
    <xf numFmtId="0" fontId="2" fillId="0" borderId="16" xfId="286" applyFont="1" applyFill="1" applyBorder="1" applyAlignment="1">
      <alignment horizontal="left" vertical="center" wrapText="1"/>
    </xf>
    <xf numFmtId="0" fontId="2" fillId="3" borderId="16" xfId="286" applyFont="1" applyFill="1" applyBorder="1" applyAlignment="1">
      <alignment horizontal="left" vertical="center" wrapText="1"/>
    </xf>
    <xf numFmtId="0" fontId="2" fillId="0" borderId="17" xfId="286" applyFont="1" applyBorder="1" applyAlignment="1">
      <alignment horizontal="center" vertical="center" wrapText="1"/>
    </xf>
    <xf numFmtId="49" fontId="2" fillId="0" borderId="17" xfId="286" applyNumberFormat="1" applyFont="1" applyFill="1" applyBorder="1" applyAlignment="1">
      <alignment vertical="center" wrapText="1"/>
    </xf>
    <xf numFmtId="49" fontId="2" fillId="0" borderId="17" xfId="286" applyNumberFormat="1" applyFont="1" applyFill="1" applyBorder="1" applyAlignment="1">
      <alignment horizontal="center" vertical="center" wrapText="1"/>
    </xf>
    <xf numFmtId="178" fontId="2" fillId="0" borderId="17" xfId="286" applyNumberFormat="1" applyFont="1" applyFill="1" applyBorder="1" applyAlignment="1">
      <alignment horizontal="center" vertical="center" wrapText="1"/>
    </xf>
    <xf numFmtId="0" fontId="2" fillId="0" borderId="17" xfId="286" applyFont="1" applyBorder="1" applyAlignment="1">
      <alignment vertical="center" wrapText="1"/>
    </xf>
    <xf numFmtId="0" fontId="0" fillId="0" borderId="0" xfId="293" applyFill="1"/>
    <xf numFmtId="0" fontId="0" fillId="0" borderId="0" xfId="293"/>
    <xf numFmtId="0" fontId="0" fillId="0" borderId="1" xfId="293" applyBorder="1"/>
    <xf numFmtId="0" fontId="6" fillId="0" borderId="0" xfId="284" applyFont="1" applyBorder="1" applyAlignment="1">
      <alignment vertical="center" wrapText="1"/>
    </xf>
    <xf numFmtId="0" fontId="7" fillId="0" borderId="0" xfId="284">
      <alignment vertical="center"/>
    </xf>
    <xf numFmtId="179" fontId="2" fillId="0" borderId="0" xfId="293" applyNumberFormat="1" applyFont="1" applyFill="1" applyAlignment="1" applyProtection="1">
      <alignment horizontal="right" vertical="center"/>
    </xf>
    <xf numFmtId="176" fontId="2" fillId="0" borderId="0" xfId="293" applyNumberFormat="1" applyFont="1" applyFill="1" applyAlignment="1" applyProtection="1">
      <alignment horizontal="right" vertical="center"/>
    </xf>
    <xf numFmtId="176" fontId="2" fillId="0" borderId="0" xfId="293" applyNumberFormat="1" applyFont="1" applyFill="1" applyAlignment="1" applyProtection="1">
      <alignment vertical="center"/>
    </xf>
    <xf numFmtId="0" fontId="4" fillId="0" borderId="0" xfId="284" applyFont="1" applyBorder="1" applyAlignment="1">
      <alignment horizontal="center" vertical="center" wrapText="1"/>
    </xf>
    <xf numFmtId="0" fontId="2" fillId="0" borderId="2" xfId="284" applyFont="1" applyFill="1" applyBorder="1" applyAlignment="1">
      <alignment horizontal="left" vertical="center" wrapText="1"/>
    </xf>
    <xf numFmtId="0" fontId="2" fillId="0" borderId="2" xfId="284" applyFont="1" applyBorder="1" applyAlignment="1">
      <alignment horizontal="left" vertical="center" wrapText="1"/>
    </xf>
    <xf numFmtId="179" fontId="2" fillId="0" borderId="0" xfId="293" applyNumberFormat="1" applyFont="1" applyFill="1" applyAlignment="1" applyProtection="1">
      <alignment horizontal="center" vertical="center"/>
    </xf>
    <xf numFmtId="0" fontId="2" fillId="0" borderId="20" xfId="284" applyFont="1" applyBorder="1" applyAlignment="1">
      <alignment horizontal="center" vertical="center" wrapText="1"/>
    </xf>
    <xf numFmtId="179" fontId="2" fillId="0" borderId="20" xfId="293" applyNumberFormat="1" applyFont="1" applyFill="1" applyBorder="1" applyAlignment="1" applyProtection="1">
      <alignment horizontal="center" vertical="center"/>
    </xf>
    <xf numFmtId="4" fontId="2" fillId="0" borderId="20" xfId="284" applyNumberFormat="1" applyFont="1" applyFill="1" applyBorder="1" applyAlignment="1">
      <alignment horizontal="center" vertical="center" wrapText="1"/>
    </xf>
    <xf numFmtId="0" fontId="2" fillId="0" borderId="20" xfId="284" applyFont="1" applyFill="1" applyBorder="1" applyAlignment="1">
      <alignment horizontal="center" vertical="center" wrapText="1"/>
    </xf>
    <xf numFmtId="178" fontId="2" fillId="0" borderId="20" xfId="293" applyNumberFormat="1" applyFont="1" applyFill="1" applyBorder="1" applyAlignment="1" applyProtection="1">
      <alignment horizontal="right" vertical="center"/>
    </xf>
    <xf numFmtId="179" fontId="2" fillId="0" borderId="20" xfId="293" applyNumberFormat="1" applyFont="1" applyFill="1" applyBorder="1" applyAlignment="1" applyProtection="1">
      <alignment vertical="center"/>
    </xf>
    <xf numFmtId="4" fontId="2" fillId="0" borderId="20" xfId="293" applyNumberFormat="1" applyFont="1" applyFill="1" applyBorder="1" applyAlignment="1" applyProtection="1">
      <alignment horizontal="right" vertical="center"/>
    </xf>
    <xf numFmtId="0" fontId="2" fillId="0" borderId="20" xfId="284" applyFont="1" applyFill="1" applyBorder="1" applyAlignment="1">
      <alignment horizontal="left" vertical="center" wrapText="1"/>
    </xf>
    <xf numFmtId="49" fontId="2" fillId="0" borderId="20" xfId="293" applyNumberFormat="1" applyFont="1" applyFill="1" applyBorder="1" applyAlignment="1">
      <alignment horizontal="left" vertical="center"/>
    </xf>
    <xf numFmtId="178" fontId="2" fillId="0" borderId="20" xfId="293" applyNumberFormat="1" applyFont="1" applyFill="1" applyBorder="1" applyAlignment="1">
      <alignment horizontal="right" vertical="center"/>
    </xf>
    <xf numFmtId="0" fontId="2" fillId="0" borderId="20" xfId="284" applyFont="1" applyFill="1" applyBorder="1" applyAlignment="1">
      <alignment vertical="center" wrapText="1"/>
    </xf>
    <xf numFmtId="0" fontId="2" fillId="0" borderId="20" xfId="293" applyFont="1" applyFill="1" applyBorder="1"/>
    <xf numFmtId="4" fontId="2" fillId="0" borderId="20" xfId="293" applyNumberFormat="1" applyFont="1" applyFill="1" applyBorder="1" applyAlignment="1" applyProtection="1">
      <alignment horizontal="center" vertical="center"/>
    </xf>
    <xf numFmtId="180" fontId="2" fillId="0" borderId="20" xfId="293" applyNumberFormat="1" applyFont="1" applyFill="1" applyBorder="1" applyAlignment="1">
      <alignment horizontal="right" vertical="center"/>
    </xf>
    <xf numFmtId="0" fontId="2" fillId="0" borderId="0" xfId="293" applyFont="1" applyAlignment="1">
      <alignment horizontal="right" vertical="center"/>
    </xf>
    <xf numFmtId="0" fontId="2" fillId="0" borderId="0" xfId="293" applyNumberFormat="1" applyFont="1" applyFill="1" applyAlignment="1">
      <alignment horizontal="right" vertical="center"/>
    </xf>
    <xf numFmtId="0" fontId="2" fillId="0" borderId="21" xfId="284" applyFont="1" applyBorder="1" applyAlignment="1">
      <alignment horizontal="center" vertical="center" wrapText="1"/>
    </xf>
    <xf numFmtId="0" fontId="2" fillId="0" borderId="22" xfId="284" applyFont="1" applyBorder="1" applyAlignment="1">
      <alignment horizontal="center" vertical="center" wrapText="1"/>
    </xf>
  </cellXfs>
  <cellStyles count="366">
    <cellStyle name="常规" xfId="0" builtinId="0"/>
    <cellStyle name="货币[0]" xfId="1" builtinId="7"/>
    <cellStyle name="货币" xfId="2" builtinId="4"/>
    <cellStyle name="60% - 着色 2" xfId="3"/>
    <cellStyle name="输入" xfId="4" builtinId="20"/>
    <cellStyle name="好_7、三公_A246EE438A4500E2E0530A08306C00E2" xfId="5"/>
    <cellStyle name="20% - 着色 2 2 2" xfId="6"/>
    <cellStyle name="20% - 强调文字颜色 3" xfId="7" builtinId="38"/>
    <cellStyle name="好_7、三公_BCFE7770AF34001AE0530A08306B001A" xfId="8"/>
    <cellStyle name="20% - 着色 3 3" xfId="9"/>
    <cellStyle name="着色 2 2" xfId="10"/>
    <cellStyle name="20% - 着色 6 2" xfId="11"/>
    <cellStyle name="20% - 着色 2_10、机关运行表" xfId="12"/>
    <cellStyle name="千位分隔[0]" xfId="13" builtinId="6"/>
    <cellStyle name="千位分隔" xfId="14" builtinId="3"/>
    <cellStyle name="差_483B194B0E954BA0A1DF8602AF110DFC" xfId="15"/>
    <cellStyle name="差" xfId="16" builtinId="27"/>
    <cellStyle name="好_5、一般公共预算支出表的复制" xfId="17"/>
    <cellStyle name="40% - 强调文字颜色 3" xfId="18" builtinId="39"/>
    <cellStyle name="超链接" xfId="19" builtinId="8"/>
    <cellStyle name="差_A64B1F724BF34F048BE8A2BECD446231_A246EE438A4700E2E0530A08306C00E2" xfId="20"/>
    <cellStyle name="60% - 强调文字颜色 3" xfId="21" builtinId="40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标题 4" xfId="26" builtinId="19"/>
    <cellStyle name="警告文本" xfId="27" builtinId="11"/>
    <cellStyle name="标题" xfId="28" builtinId="15"/>
    <cellStyle name="解释性文本" xfId="29" builtinId="53"/>
    <cellStyle name="标题 1" xfId="30" builtinId="16"/>
    <cellStyle name="标题 2" xfId="31" builtinId="17"/>
    <cellStyle name="标题 3" xfId="32" builtinId="18"/>
    <cellStyle name="差_E7B2F967C6E34D809EB35675B95FFDA9" xfId="33"/>
    <cellStyle name="差_64242C78E6F6009AE0530A08AF09009A" xfId="34"/>
    <cellStyle name="60% - 强调文字颜色 1" xfId="35" builtinId="32"/>
    <cellStyle name="40% - 着色 3 3" xfId="36"/>
    <cellStyle name="60% - 强调文字颜色 4" xfId="37" builtinId="44"/>
    <cellStyle name="差_A64B1F724BF34F048BE8A2BECD446231_10、机关运行表" xfId="38"/>
    <cellStyle name="输出" xfId="39" builtinId="21"/>
    <cellStyle name="计算" xfId="40" builtinId="22"/>
    <cellStyle name="20% - 着色 1 2" xfId="41"/>
    <cellStyle name="检查单元格" xfId="42" builtinId="23"/>
    <cellStyle name="20% - 强调文字颜色 6" xfId="43" builtinId="50"/>
    <cellStyle name="强调文字颜色 2" xfId="44" builtinId="33"/>
    <cellStyle name="40% - 着色 5 2" xfId="45"/>
    <cellStyle name="差_43D52F54AE89403EE0530A083063403E_9A923B08761500C2E0530A08306C00C2" xfId="46"/>
    <cellStyle name="链接单元格" xfId="47" builtinId="24"/>
    <cellStyle name="汇总" xfId="48" builtinId="25"/>
    <cellStyle name="好" xfId="49" builtinId="26"/>
    <cellStyle name="差_43D52F54AE89403EE0530A083063403E_A64B1F724BF34F048BE8A2BECD446231_A17E18F02DC300C6E0530A08306B00C6" xfId="50"/>
    <cellStyle name="着色 5" xfId="51"/>
    <cellStyle name="适中" xfId="52" builtinId="28"/>
    <cellStyle name="差_A246EE438A4200E2E0530A08306C00E2" xfId="53"/>
    <cellStyle name="20% - 强调文字颜色 5" xfId="54" builtinId="46"/>
    <cellStyle name="强调文字颜色 1" xfId="55" builtinId="29"/>
    <cellStyle name="差_A64B1F724BF34F048BE8A2BECD446231_A17E18F02DC300C6E0530A08306B00C6" xfId="56"/>
    <cellStyle name="20% - 强调文字颜色 1" xfId="57" builtinId="30"/>
    <cellStyle name="差_43D52F54AE89403EE0530A083063403E_9A9232E9E2410062E0530A08306C0062" xfId="58"/>
    <cellStyle name="40% - 强调文字颜色 1" xfId="59" builtinId="31"/>
    <cellStyle name="好_A64B1F724BF34F048BE8A2BECD446231_A17E18F02DBB00C6E0530A08306B00C6" xfId="60"/>
    <cellStyle name="20% - 强调文字颜色 2" xfId="61" builtinId="34"/>
    <cellStyle name="差_1、收支预算总表的复制" xfId="62"/>
    <cellStyle name="好_A64B1F724BF34F048BE8A2BECD446231_A246EE438A4500E2E0530A08306C00E2" xfId="63"/>
    <cellStyle name="40% - 强调文字颜色 2" xfId="64" builtinId="35"/>
    <cellStyle name="强调文字颜色 3" xfId="65" builtinId="37"/>
    <cellStyle name="强调文字颜色 4" xfId="66" builtinId="41"/>
    <cellStyle name="差_44B1A4BBE91BA100E0530A083063A100_9A9232E9E2410062E0530A08306C0062" xfId="67"/>
    <cellStyle name="常规_新报表页" xfId="68"/>
    <cellStyle name="20% - 强调文字颜色 4" xfId="69" builtinId="42"/>
    <cellStyle name="20% - 着色 1" xfId="70"/>
    <cellStyle name="好_483B194B0E954BA0A1DF8602AF110DFC_9DE5C3F64F3B0078E0530A08306B0078" xfId="71"/>
    <cellStyle name="40% - 强调文字颜色 4" xfId="72" builtinId="43"/>
    <cellStyle name="好_44B1A4BBE91BA100E0530A083063A100_A64B1F724BF34F048BE8A2BECD446231_A2603D5E72BB0030E0530A08306C0030" xfId="73"/>
    <cellStyle name="强调文字颜色 5" xfId="74" builtinId="45"/>
    <cellStyle name="20% - 着色 2" xfId="75"/>
    <cellStyle name="40% - 强调文字颜色 5" xfId="76" builtinId="47"/>
    <cellStyle name="60% - 着色 6 2" xfId="77"/>
    <cellStyle name="60% - 强调文字颜色 5" xfId="78" builtinId="48"/>
    <cellStyle name="强调文字颜色 6" xfId="79" builtinId="49"/>
    <cellStyle name="20% - 着色 3" xfId="80"/>
    <cellStyle name="着色 5 2" xfId="81"/>
    <cellStyle name="40% - 强调文字颜色 6" xfId="82" builtinId="51"/>
    <cellStyle name="60% - 强调文字颜色 6" xfId="83" builtinId="52"/>
    <cellStyle name="20% - 着色 2 2" xfId="84"/>
    <cellStyle name="差_64242C78E6FB009AE0530A08AF09009A" xfId="85"/>
    <cellStyle name="20% - 着色 2 3" xfId="86"/>
    <cellStyle name="20% - 着色 3_10、机关运行表" xfId="87"/>
    <cellStyle name="20% - 着色 3 2" xfId="88"/>
    <cellStyle name="20% - 着色 1 2 2" xfId="89"/>
    <cellStyle name="20% - 着色 1 3" xfId="90"/>
    <cellStyle name="20% - 着色 1_10、机关运行表" xfId="91"/>
    <cellStyle name="20% - 着色 3 2 2" xfId="92"/>
    <cellStyle name="20% - 着色 4" xfId="93"/>
    <cellStyle name="20% - 着色 4 2" xfId="94"/>
    <cellStyle name="20% - 着色 4 2 2" xfId="95"/>
    <cellStyle name="20% - 着色 4 3" xfId="96"/>
    <cellStyle name="20% - 着色 4_10、机关运行表" xfId="97"/>
    <cellStyle name="差_44B1A4BBE91BA100E0530A083063A100" xfId="98"/>
    <cellStyle name="好_A17E18F02DC300C6E0530A08306B00C6" xfId="99"/>
    <cellStyle name="20% - 着色 5" xfId="100"/>
    <cellStyle name="40% - 着色 1_10、机关运行表" xfId="101"/>
    <cellStyle name="着色 1" xfId="102"/>
    <cellStyle name="20% - 着色 5 2" xfId="103"/>
    <cellStyle name="差_43D52F54AE89403EE0530A083063403E_A64B1F724BF34F048BE8A2BECD446231_A246EE438A4700E2E0530A08306C00E2" xfId="104"/>
    <cellStyle name="着色 1 2" xfId="105"/>
    <cellStyle name="20% - 着色 5 2 2" xfId="106"/>
    <cellStyle name="20% - 着色 5 3" xfId="107"/>
    <cellStyle name="好_A64B1F724BF34F048BE8A2BECD446231_1、收支预算总表" xfId="108"/>
    <cellStyle name="20% - 着色 5_10、机关运行表" xfId="109"/>
    <cellStyle name="差_7、三公_BCFE7770AF34001AE0530A08306B001A" xfId="110"/>
    <cellStyle name="着色 1_10、机关运行表" xfId="111"/>
    <cellStyle name="20% - 着色 6" xfId="112"/>
    <cellStyle name="着色 2" xfId="113"/>
    <cellStyle name="20% - 着色 6 2 2" xfId="114"/>
    <cellStyle name="20% - 着色 6 3" xfId="115"/>
    <cellStyle name="20% - 着色 6_10、机关运行表" xfId="116"/>
    <cellStyle name="着色 2_10、机关运行表" xfId="117"/>
    <cellStyle name="40% - 着色 1" xfId="118"/>
    <cellStyle name="好_A64B1F724BF34F048BE8A2BECD446231_A17E18F02DC300C6E0530A08306B00C6" xfId="119"/>
    <cellStyle name="40% - 着色 1 2" xfId="120"/>
    <cellStyle name="40% - 着色 1 2 2" xfId="121"/>
    <cellStyle name="40% - 着色 2 3" xfId="122"/>
    <cellStyle name="40% - 着色 1 3" xfId="123"/>
    <cellStyle name="40% - 着色 2" xfId="124"/>
    <cellStyle name="40% - 着色 2 2" xfId="125"/>
    <cellStyle name="40% - 着色 2 2 2" xfId="126"/>
    <cellStyle name="好_4、财政拨款收支总体表的复制" xfId="127"/>
    <cellStyle name="40% - 着色 2_10、机关运行表" xfId="128"/>
    <cellStyle name="40% - 着色 3" xfId="129"/>
    <cellStyle name="差_国有资本经营预算收支表" xfId="130"/>
    <cellStyle name="好_44B1A4BBE91BA100E0530A083063A100" xfId="131"/>
    <cellStyle name="40% - 着色 3 2" xfId="132"/>
    <cellStyle name="40% - 着色 3 2 2" xfId="133"/>
    <cellStyle name="差_7、三公_A246EE438A4700E2E0530A08306C00E2" xfId="134"/>
    <cellStyle name="40% - 着色 3_10、机关运行表" xfId="135"/>
    <cellStyle name="40% - 着色 5" xfId="136"/>
    <cellStyle name="40% - 着色 4" xfId="137"/>
    <cellStyle name="好_44B1A4BBE91BA100E0530A083063A100_9A9232E9E2410062E0530A08306C0062" xfId="138"/>
    <cellStyle name="40% - 着色 4 2" xfId="139"/>
    <cellStyle name="40% - 着色 4 2 2" xfId="140"/>
    <cellStyle name="差_44C2FE9C4094D0F4E0530A083063D0F4" xfId="141"/>
    <cellStyle name="40% - 着色 4 3" xfId="142"/>
    <cellStyle name="40% - 着色 4_10、机关运行表" xfId="143"/>
    <cellStyle name="40% - 着色 5 2 2" xfId="144"/>
    <cellStyle name="40% - 着色 5 3" xfId="145"/>
    <cellStyle name="40% - 着色 5_10、机关运行表" xfId="146"/>
    <cellStyle name="60% - 着色 5" xfId="147"/>
    <cellStyle name="40% - 着色 6" xfId="148"/>
    <cellStyle name="40% - 着色 6 2" xfId="149"/>
    <cellStyle name="40% - 着色 6 2 2" xfId="150"/>
    <cellStyle name="40% - 着色 6 3" xfId="151"/>
    <cellStyle name="40% - 着色 6_10、机关运行表" xfId="152"/>
    <cellStyle name="好_1、收支预算总表_A246EE438A4500E2E0530A08306C00E2" xfId="153"/>
    <cellStyle name="60% - 着色 1" xfId="154"/>
    <cellStyle name="差_43D52F54AE89403EE0530A083063403E_A64B1F724BF34F048BE8A2BECD446231_BCFE7770AF34001AE0530A08306B001A" xfId="155"/>
    <cellStyle name="60% - 着色 1 2" xfId="156"/>
    <cellStyle name="60% - 着色 1_10、机关运行表" xfId="157"/>
    <cellStyle name="60% - 着色 2 2" xfId="158"/>
    <cellStyle name="60% - 着色 2_10、机关运行表" xfId="159"/>
    <cellStyle name="常规_新报表页1" xfId="160"/>
    <cellStyle name="60% - 着色 3" xfId="161"/>
    <cellStyle name="60% - 着色 3 2" xfId="162"/>
    <cellStyle name="60% - 着色 3_10、机关运行表" xfId="163"/>
    <cellStyle name="好_03614A4C19A64DA5B1B2F0FE170D52F5" xfId="164"/>
    <cellStyle name="60% - 着色 4" xfId="165"/>
    <cellStyle name="60% - 着色 4 2" xfId="166"/>
    <cellStyle name="差_44B1A4BBE91BA100E0530A083063A100_A64B1F724BF34F048BE8A2BECD446231_A246EE438A4500E2E0530A08306C00E2" xfId="167"/>
    <cellStyle name="60% - 着色 4_10、机关运行表" xfId="168"/>
    <cellStyle name="60% - 着色 5 2" xfId="169"/>
    <cellStyle name="60% - 着色 5_10、机关运行表" xfId="170"/>
    <cellStyle name="60% - 着色 6" xfId="171"/>
    <cellStyle name="60% - 着色 6_10、机关运行表" xfId="172"/>
    <cellStyle name="差_03614A4C19A64DA5B1B2F0FE170D52F5" xfId="173"/>
    <cellStyle name="差_1、收支预算总表" xfId="174"/>
    <cellStyle name="好_7、三公_新报表页" xfId="175"/>
    <cellStyle name="差_1、收支预算总表_1" xfId="176"/>
    <cellStyle name="差_1、收支预算总表_A17E18F02DBB00C6E0530A08306B00C6" xfId="177"/>
    <cellStyle name="差_43D52F54AE89403EE0530A083063403E_A64B1F724BF34F048BE8A2BECD446231_A246EE438A4500E2E0530A08306C00E2" xfId="178"/>
    <cellStyle name="差_1、收支预算总表_A17E18F02DC300C6E0530A08306B00C6" xfId="179"/>
    <cellStyle name="好_64242C78E6F6009AE0530A08AF09009A" xfId="180"/>
    <cellStyle name="好_E7B2F967C6E34D809EB35675B95FFDA9" xfId="181"/>
    <cellStyle name="差_1、收支预算总表_A246EE438A4200E2E0530A08306C00E2" xfId="182"/>
    <cellStyle name="好_1、收支预算总表_A17E18F02DBB00C6E0530A08306B00C6" xfId="183"/>
    <cellStyle name="差_1、收支预算总表_A246EE438A4500E2E0530A08306C00E2" xfId="184"/>
    <cellStyle name="差_44B1A4BBE91BA100E0530A083063A100_A64B1F724BF34F048BE8A2BECD446231_A246EE438A4200E2E0530A08306C00E2" xfId="185"/>
    <cellStyle name="差_1、收支预算总表_A246EE438A4700E2E0530A08306C00E2" xfId="186"/>
    <cellStyle name="差_1、收支预算总表_A2603D5E72BB0030E0530A08306C0030" xfId="187"/>
    <cellStyle name="好_A246EE438A4500E2E0530A08306C00E2" xfId="188"/>
    <cellStyle name="差_1、收支预算总表_BCFE7770AF34001AE0530A08306B001A" xfId="189"/>
    <cellStyle name="差_10、机关运行表" xfId="190"/>
    <cellStyle name="差_615D2EB13C93010EE0530A0804CC5EB5" xfId="191"/>
    <cellStyle name="差_2、收入预算总表的复制" xfId="192"/>
    <cellStyle name="差_3、支出总表的复制" xfId="193"/>
    <cellStyle name="差_4、财政拨款收支总体表的复制" xfId="194"/>
    <cellStyle name="差_43D52F54AE89403EE0530A083063403E" xfId="195"/>
    <cellStyle name="差_43D52F54AE89403EE0530A083063403E_9A927155127B00B6E0530A08306B00B6" xfId="196"/>
    <cellStyle name="差_43D52F54AE89403EE0530A083063403E_A64B1F724BF34F048BE8A2BECD446231" xfId="197"/>
    <cellStyle name="着色 4 2" xfId="198"/>
    <cellStyle name="差_43D52F54AE89403EE0530A083063403E_A64B1F724BF34F048BE8A2BECD446231_1、收支预算总表" xfId="199"/>
    <cellStyle name="差_43D52F54AE89403EE0530A083063403E_A64B1F724BF34F048BE8A2BECD446231_10、机关运行表" xfId="200"/>
    <cellStyle name="差_43D52F54AE89403EE0530A083063403E_A64B1F724BF34F048BE8A2BECD446231_A17E18F02DBB00C6E0530A08306B00C6" xfId="201"/>
    <cellStyle name="常规_5、一般公共预算支出表的复制" xfId="202"/>
    <cellStyle name="差_43D52F54AE89403EE0530A083063403E_A64B1F724BF34F048BE8A2BECD446231_A246EE438A4200E2E0530A08306C00E2" xfId="203"/>
    <cellStyle name="差_43D52F54AE89403EE0530A083063403E_A64B1F724BF34F048BE8A2BECD446231_A2603D5E72BB0030E0530A08306C0030" xfId="204"/>
    <cellStyle name="好_A17E18F02DBB00C6E0530A08306B00C6" xfId="205"/>
    <cellStyle name="差_43D52F54AE89403EE0530A083063403E_A64B1F724BF34F048BE8A2BECD446231_新报表页" xfId="206"/>
    <cellStyle name="差_44B1A4BBE91BA100E0530A083063A100_9A923B08761500C2E0530A08306C00C2" xfId="207"/>
    <cellStyle name="差_44B1A4BBE91BA100E0530A083063A100_9A927155127B00B6E0530A08306B00B6" xfId="208"/>
    <cellStyle name="差_44B1A4BBE91BA100E0530A083063A100_A64B1F724BF34F048BE8A2BECD446231" xfId="209"/>
    <cellStyle name="差_44B1A4BBE91BA100E0530A083063A100_A64B1F724BF34F048BE8A2BECD446231_1、收支预算总表" xfId="210"/>
    <cellStyle name="差_44B1A4BBE91BA100E0530A083063A100_A64B1F724BF34F048BE8A2BECD446231_10、机关运行表" xfId="211"/>
    <cellStyle name="差_44B1A4BBE91BA100E0530A083063A100_A64B1F724BF34F048BE8A2BECD446231_A17E18F02DBB00C6E0530A08306B00C6" xfId="212"/>
    <cellStyle name="差_44B1A4BBE91BA100E0530A083063A100_A64B1F724BF34F048BE8A2BECD446231_A17E18F02DC300C6E0530A08306B00C6" xfId="213"/>
    <cellStyle name="好_4901A573031A00CCE0530A08AF0800CC" xfId="214"/>
    <cellStyle name="差_44B1A4BBE91BA100E0530A083063A100_A64B1F724BF34F048BE8A2BECD446231_A246EE438A4700E2E0530A08306C00E2" xfId="215"/>
    <cellStyle name="差_44B1A4BBE91BA100E0530A083063A100_A64B1F724BF34F048BE8A2BECD446231_A2603D5E72BB0030E0530A08306C0030" xfId="216"/>
    <cellStyle name="差_44B1A4BBE91BA100E0530A083063A100_A64B1F724BF34F048BE8A2BECD446231_BCFE7770AF34001AE0530A08306B001A" xfId="217"/>
    <cellStyle name="差_7、三公_10、机关运行表" xfId="218"/>
    <cellStyle name="差_44B1A4BBE91BA100E0530A083063A100_A64B1F724BF34F048BE8A2BECD446231_新报表页" xfId="219"/>
    <cellStyle name="差_7、三公_1、收支预算总表" xfId="220"/>
    <cellStyle name="差_4901A573031A00CCE0530A08AF0800CC" xfId="221"/>
    <cellStyle name="常规_A17E18F02DC100C6E0530A08306B00C6" xfId="222"/>
    <cellStyle name="好_1、收支预算总表_1" xfId="223"/>
    <cellStyle name="着色 5_10、机关运行表" xfId="224"/>
    <cellStyle name="差_4901E49D450800C2E0530A08AF0800C2" xfId="225"/>
    <cellStyle name="好_43D52F54AE89403EE0530A083063403E_9A927155127B00B6E0530A08306B00B6" xfId="226"/>
    <cellStyle name="差_5、一般公共预算支出表的复制" xfId="227"/>
    <cellStyle name="好_43D52F54AE89403EE0530A083063403E_A64B1F724BF34F048BE8A2BECD446231_A246EE438A4200E2E0530A08306C00E2" xfId="228"/>
    <cellStyle name="差_6、一般公共预算基本支出情况表的复制" xfId="229"/>
    <cellStyle name="差_61F0C7FF6ABA0038E0530A0804CC3487" xfId="230"/>
    <cellStyle name="差_64242C78E6F3009AE0530A08AF09009A" xfId="231"/>
    <cellStyle name="差_646EC896574E9046E0530A08306D9046" xfId="232"/>
    <cellStyle name="差_6一般公共预算基本支出情况表" xfId="233"/>
    <cellStyle name="差_7、三公_A2603D5E72BB0030E0530A08306C0030" xfId="234"/>
    <cellStyle name="差_A64B1F724BF34F048BE8A2BECD446231_A17E18F02DBB00C6E0530A08306B00C6" xfId="235"/>
    <cellStyle name="差_7、三公" xfId="236"/>
    <cellStyle name="差_7、三公_A17E18F02DBB00C6E0530A08306B00C6" xfId="237"/>
    <cellStyle name="好_7、三公_A2603D5E72BB0030E0530A08306C0030" xfId="238"/>
    <cellStyle name="差_7、三公_A17E18F02DC300C6E0530A08306B00C6" xfId="239"/>
    <cellStyle name="常规 3 2" xfId="240"/>
    <cellStyle name="差_7、三公_A246EE438A4200E2E0530A08306C00E2" xfId="241"/>
    <cellStyle name="差_7、三公_A246EE438A4500E2E0530A08306C00E2" xfId="242"/>
    <cellStyle name="差_7、三公_新报表页" xfId="243"/>
    <cellStyle name="差_A64B1F724BF34F048BE8A2BECD446231_A246EE438A4200E2E0530A08306C00E2" xfId="244"/>
    <cellStyle name="差_7、三公经费支出表的复制" xfId="245"/>
    <cellStyle name="差_8、2021年政府性基金支出情况表" xfId="246"/>
    <cellStyle name="好_2、收入预算总表的复制" xfId="247"/>
    <cellStyle name="差_9A9232E9E2410062E0530A08306C0062" xfId="248"/>
    <cellStyle name="差_9A923B08761500C2E0530A08306C00C2" xfId="249"/>
    <cellStyle name="差_9A927155127B00B6E0530A08306B00B6" xfId="250"/>
    <cellStyle name="差_9DE5C3F64F390078E0530A08306B0078" xfId="251"/>
    <cellStyle name="差_A17E18F02DBB00C6E0530A08306B00C6" xfId="252"/>
    <cellStyle name="差_A17E18F02DC300C6E0530A08306B00C6" xfId="253"/>
    <cellStyle name="差_A246EE438A4500E2E0530A08306C00E2" xfId="254"/>
    <cellStyle name="差_A246EE438A4700E2E0530A08306C00E2" xfId="255"/>
    <cellStyle name="差_A2603D5E72BB0030E0530A08306C0030" xfId="256"/>
    <cellStyle name="好_44B1A4BBE91BA100E0530A083063A100_A64B1F724BF34F048BE8A2BECD446231" xfId="257"/>
    <cellStyle name="好_44B1A4BBE91BA100E0530A083063A100_A64B1F724BF34F048BE8A2BECD446231_A246EE438A4200E2E0530A08306C00E2" xfId="258"/>
    <cellStyle name="差_A64B1F724BF34F048BE8A2BECD446231" xfId="259"/>
    <cellStyle name="好_615D2EB13C93010EE0530A0804CC5EB5" xfId="260"/>
    <cellStyle name="差_A64B1F724BF34F048BE8A2BECD446231_1、收支预算总表" xfId="261"/>
    <cellStyle name="差_A64B1F724BF34F048BE8A2BECD446231_A246EE438A4500E2E0530A08306C00E2" xfId="262"/>
    <cellStyle name="着色 4" xfId="263"/>
    <cellStyle name="差_A64B1F724BF34F048BE8A2BECD446231_A2603D5E72BB0030E0530A08306C0030" xfId="264"/>
    <cellStyle name="好_7、三公_1、收支预算总表" xfId="265"/>
    <cellStyle name="差_A64B1F724BF34F048BE8A2BECD446231_BCFE7770AF34001AE0530A08306B001A" xfId="266"/>
    <cellStyle name="差_BCFE7770AF2F001AE0530A08306B001A" xfId="267"/>
    <cellStyle name="差_A64B1F724BF34F048BE8A2BECD446231_新报表页" xfId="268"/>
    <cellStyle name="差_BCFE7770AF34001AE0530A08306B001A" xfId="269"/>
    <cellStyle name="差_机关运行经费" xfId="270"/>
    <cellStyle name="差_新报表页" xfId="271"/>
    <cellStyle name="好_43D52F54AE89403EE0530A083063403E_A64B1F724BF34F048BE8A2BECD446231_1、收支预算总表" xfId="272"/>
    <cellStyle name="常规 10" xfId="273"/>
    <cellStyle name="常规 11" xfId="274"/>
    <cellStyle name="常规 2" xfId="275"/>
    <cellStyle name="常规 2 2" xfId="276"/>
    <cellStyle name="常规 2_1、收支预算总表" xfId="277"/>
    <cellStyle name="好_A64B1F724BF34F048BE8A2BECD446231_A246EE438A4200E2E0530A08306C00E2" xfId="278"/>
    <cellStyle name="常规 3" xfId="279"/>
    <cellStyle name="常规 3_6162030C6A600132E0530A0804CCAD99_c" xfId="280"/>
    <cellStyle name="常规 4" xfId="281"/>
    <cellStyle name="常规 5" xfId="282"/>
    <cellStyle name="好_44B1A4BBE91BA100E0530A083063A100_A64B1F724BF34F048BE8A2BECD446231_A17E18F02DBB00C6E0530A08306B00C6" xfId="283"/>
    <cellStyle name="常规_1、收支预算总表的复制" xfId="284"/>
    <cellStyle name="好_44B1A4BBE91BA100E0530A083063A100_A64B1F724BF34F048BE8A2BECD446231_A246EE438A4500E2E0530A08306C00E2" xfId="285"/>
    <cellStyle name="常规_2、收入预算总表的复制" xfId="286"/>
    <cellStyle name="常规_3、支出总表的复制" xfId="287"/>
    <cellStyle name="着色 6_10、机关运行表" xfId="288"/>
    <cellStyle name="常规_4、财政拨款收支总体表的复制" xfId="289"/>
    <cellStyle name="常规_6、一般公共预算基本支出情况表的复制" xfId="290"/>
    <cellStyle name="常规_7、三公经费支出表的复制" xfId="291"/>
    <cellStyle name="常规_8、2021年政府性基金支出情况表" xfId="292"/>
    <cellStyle name="常规_A17E18F02DB700C6E0530A08306B00C6" xfId="293"/>
    <cellStyle name="常规_BCFE7770AF34001AE0530A08306B001A" xfId="294"/>
    <cellStyle name="常规_BCFE7770AF39001AE0530A08306B001A" xfId="295"/>
    <cellStyle name="好_1、收支预算总表" xfId="296"/>
    <cellStyle name="好_1、收支预算总表_A17E18F02DC300C6E0530A08306B00C6" xfId="297"/>
    <cellStyle name="好_1、收支预算总表_A246EE438A4200E2E0530A08306C00E2" xfId="298"/>
    <cellStyle name="好_1、收支预算总表_A246EE438A4700E2E0530A08306C00E2" xfId="299"/>
    <cellStyle name="好_1、收支预算总表_A2603D5E72BB0030E0530A08306C0030" xfId="300"/>
    <cellStyle name="好_1、收支预算总表_BCFE7770AF34001AE0530A08306B001A" xfId="301"/>
    <cellStyle name="好_1、收支预算总表的复制" xfId="302"/>
    <cellStyle name="好_10、机关运行表" xfId="303"/>
    <cellStyle name="好_44B1A4BBE91BA100E0530A083063A100_A64B1F724BF34F048BE8A2BECD446231_A17E18F02DC300C6E0530A08306B00C6" xfId="304"/>
    <cellStyle name="好_3、支出总表的复制" xfId="305"/>
    <cellStyle name="好_7、三公_10、机关运行表" xfId="306"/>
    <cellStyle name="好_43D52F54AE89403EE0530A083063403E" xfId="307"/>
    <cellStyle name="好_43D52F54AE89403EE0530A083063403E_9A9232E9E2410062E0530A08306C0062" xfId="308"/>
    <cellStyle name="好_43D52F54AE89403EE0530A083063403E_9A923B08761500C2E0530A08306C00C2" xfId="309"/>
    <cellStyle name="好_43D52F54AE89403EE0530A083063403E_A64B1F724BF34F048BE8A2BECD446231" xfId="310"/>
    <cellStyle name="好_43D52F54AE89403EE0530A083063403E_A64B1F724BF34F048BE8A2BECD446231_10、机关运行表" xfId="311"/>
    <cellStyle name="好_9A923B08761500C2E0530A08306C00C2" xfId="312"/>
    <cellStyle name="好_43D52F54AE89403EE0530A083063403E_A64B1F724BF34F048BE8A2BECD446231_A17E18F02DBB00C6E0530A08306B00C6" xfId="313"/>
    <cellStyle name="好_43D52F54AE89403EE0530A083063403E_A64B1F724BF34F048BE8A2BECD446231_新报表页" xfId="314"/>
    <cellStyle name="好_43D52F54AE89403EE0530A083063403E_A64B1F724BF34F048BE8A2BECD446231_A17E18F02DC300C6E0530A08306B00C6" xfId="315"/>
    <cellStyle name="好_43D52F54AE89403EE0530A083063403E_A64B1F724BF34F048BE8A2BECD446231_A246EE438A4500E2E0530A08306C00E2" xfId="316"/>
    <cellStyle name="好_43D52F54AE89403EE0530A083063403E_A64B1F724BF34F048BE8A2BECD446231_A246EE438A4700E2E0530A08306C00E2" xfId="317"/>
    <cellStyle name="好_4901E49D450800C2E0530A08AF0800C2" xfId="318"/>
    <cellStyle name="好_43D52F54AE89403EE0530A083063403E_A64B1F724BF34F048BE8A2BECD446231_A2603D5E72BB0030E0530A08306C0030" xfId="319"/>
    <cellStyle name="好_43D52F54AE89403EE0530A083063403E_A64B1F724BF34F048BE8A2BECD446231_BCFE7770AF34001AE0530A08306B001A" xfId="320"/>
    <cellStyle name="好_44B1A4BBE91BA100E0530A083063A100_9A923B08761500C2E0530A08306C00C2" xfId="321"/>
    <cellStyle name="好_44B1A4BBE91BA100E0530A083063A100_9A927155127B00B6E0530A08306B00B6" xfId="322"/>
    <cellStyle name="好_44B1A4BBE91BA100E0530A083063A100_A64B1F724BF34F048BE8A2BECD446231_1、收支预算总表" xfId="323"/>
    <cellStyle name="好_44B1A4BBE91BA100E0530A083063A100_A64B1F724BF34F048BE8A2BECD446231_10、机关运行表" xfId="324"/>
    <cellStyle name="好_44B1A4BBE91BA100E0530A083063A100_A64B1F724BF34F048BE8A2BECD446231_A246EE438A4700E2E0530A08306C00E2" xfId="325"/>
    <cellStyle name="好_44B1A4BBE91BA100E0530A083063A100_A64B1F724BF34F048BE8A2BECD446231_BCFE7770AF34001AE0530A08306B001A" xfId="326"/>
    <cellStyle name="好_44B1A4BBE91BA100E0530A083063A100_A64B1F724BF34F048BE8A2BECD446231_新报表页" xfId="327"/>
    <cellStyle name="好_44C2FE9C4094D0F4E0530A083063D0F4" xfId="328"/>
    <cellStyle name="好_483B194B0E954BA0A1DF8602AF110DFC" xfId="329"/>
    <cellStyle name="好_483B194B0E954BA0A1DF8602AF110DFC_9DE5C3F64F3D0078E0530A08306B0078" xfId="330"/>
    <cellStyle name="好_483B194B0E954BA0A1DF8602AF110DFC_9DE5C3F64F3F0078E0530A08306B0078" xfId="331"/>
    <cellStyle name="好_6、一般公共预算基本支出情况表的复制" xfId="332"/>
    <cellStyle name="好_61F0C7FF6ABA0038E0530A0804CC3487" xfId="333"/>
    <cellStyle name="好_646EC896574E9046E0530A08306D9046" xfId="334"/>
    <cellStyle name="好_6一般公共预算基本支出情况表" xfId="335"/>
    <cellStyle name="好_7、三公" xfId="336"/>
    <cellStyle name="好_7、三公_A17E18F02DBB00C6E0530A08306B00C6" xfId="337"/>
    <cellStyle name="好_8、2021年政府性基金支出情况表" xfId="338"/>
    <cellStyle name="好_7、三公_A17E18F02DC300C6E0530A08306B00C6" xfId="339"/>
    <cellStyle name="好_7、三公_A246EE438A4200E2E0530A08306C00E2" xfId="340"/>
    <cellStyle name="好_7、三公_A246EE438A4700E2E0530A08306C00E2" xfId="341"/>
    <cellStyle name="好_7、三公经费支出表的复制" xfId="342"/>
    <cellStyle name="好_9A9232E9E2410062E0530A08306C0062" xfId="343"/>
    <cellStyle name="好_9A927155127B00B6E0530A08306B00B6" xfId="344"/>
    <cellStyle name="着色 6" xfId="345"/>
    <cellStyle name="好_9DE5C3F64F390078E0530A08306B0078" xfId="346"/>
    <cellStyle name="好_A246EE438A4200E2E0530A08306C00E2" xfId="347"/>
    <cellStyle name="好_A246EE438A4700E2E0530A08306C00E2" xfId="348"/>
    <cellStyle name="好_A2603D5E72BB0030E0530A08306C0030" xfId="349"/>
    <cellStyle name="好_A64B1F724BF34F048BE8A2BECD446231" xfId="350"/>
    <cellStyle name="好_A64B1F724BF34F048BE8A2BECD446231_10、机关运行表" xfId="351"/>
    <cellStyle name="好_A64B1F724BF34F048BE8A2BECD446231_A246EE438A4700E2E0530A08306C00E2" xfId="352"/>
    <cellStyle name="好_A64B1F724BF34F048BE8A2BECD446231_A2603D5E72BB0030E0530A08306C0030" xfId="353"/>
    <cellStyle name="好_A64B1F724BF34F048BE8A2BECD446231_BCFE7770AF34001AE0530A08306B001A" xfId="354"/>
    <cellStyle name="好_A64B1F724BF34F048BE8A2BECD446231_新报表页" xfId="355"/>
    <cellStyle name="好_BCFE7770AF2F001AE0530A08306B001A" xfId="356"/>
    <cellStyle name="好_BCFE7770AF34001AE0530A08306B001A" xfId="357"/>
    <cellStyle name="好_国有资本经营预算收支表" xfId="358"/>
    <cellStyle name="好_机关运行经费" xfId="359"/>
    <cellStyle name="好_新报表页" xfId="360"/>
    <cellStyle name="着色 3" xfId="361"/>
    <cellStyle name="着色 3 2" xfId="362"/>
    <cellStyle name="着色 3_10、机关运行表" xfId="363"/>
    <cellStyle name="着色 4_10、机关运行表" xfId="364"/>
    <cellStyle name="着色 6 2" xfId="3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4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9.16666666666667" style="205"/>
    <col min="2" max="2" width="36.6666666666667" style="205" customWidth="1"/>
    <col min="3" max="3" width="33.3333333333333" style="205" customWidth="1"/>
    <col min="4" max="4" width="35.5" style="205" customWidth="1"/>
    <col min="5" max="5" width="33" style="205" customWidth="1"/>
    <col min="6" max="6" width="28.3333333333333" style="205" customWidth="1"/>
    <col min="7" max="7" width="19.6666666666667" style="205" customWidth="1"/>
    <col min="8" max="8" width="15.1666666666667" style="205" customWidth="1"/>
    <col min="9" max="9" width="14.3333333333333" style="205" customWidth="1"/>
    <col min="10" max="10" width="16.6666666666667" style="205" customWidth="1"/>
    <col min="11" max="11" width="14.3333333333333" style="206" customWidth="1"/>
    <col min="12" max="12" width="13.1666666666667" style="205" customWidth="1"/>
    <col min="13" max="13" width="9.16666666666667" style="205" customWidth="1"/>
    <col min="14" max="14" width="11.3333333333333" style="205" customWidth="1"/>
    <col min="15" max="16" width="15" style="205" customWidth="1"/>
    <col min="17" max="17" width="14.3333333333333" style="205" customWidth="1"/>
    <col min="18" max="18" width="12.6666666666667" style="205" customWidth="1"/>
    <col min="19" max="19" width="9.33333333333333" style="205" customWidth="1"/>
    <col min="20" max="23" width="9.16666666666667" style="205" customWidth="1"/>
    <col min="24" max="16384" width="9.16666666666667" style="205"/>
  </cols>
  <sheetData>
    <row r="1" ht="24.75" customHeight="1" spans="1:19">
      <c r="A1" s="207"/>
      <c r="B1" s="208"/>
      <c r="C1" s="209"/>
      <c r="D1" s="209"/>
      <c r="E1" s="209"/>
      <c r="F1" s="210"/>
      <c r="G1" s="211"/>
      <c r="H1" s="211"/>
      <c r="I1" s="211"/>
      <c r="J1" s="211"/>
      <c r="K1" s="205"/>
      <c r="L1" s="211"/>
      <c r="M1" s="211"/>
      <c r="N1" s="211"/>
      <c r="O1" s="211"/>
      <c r="P1" s="211"/>
      <c r="Q1" s="211"/>
      <c r="R1" s="210"/>
      <c r="S1" s="230" t="s">
        <v>0</v>
      </c>
    </row>
    <row r="2" ht="24.75" customHeight="1" spans="1:19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</row>
    <row r="3" ht="24.75" customHeight="1" spans="1:19">
      <c r="A3" s="213" t="s">
        <v>2</v>
      </c>
      <c r="B3" s="214"/>
      <c r="C3" s="215"/>
      <c r="D3" s="215"/>
      <c r="E3" s="215"/>
      <c r="F3" s="211"/>
      <c r="G3" s="211"/>
      <c r="H3" s="211"/>
      <c r="I3" s="211"/>
      <c r="J3" s="211"/>
      <c r="K3" s="205"/>
      <c r="L3" s="211"/>
      <c r="M3" s="211"/>
      <c r="N3" s="211"/>
      <c r="O3" s="211"/>
      <c r="P3" s="211"/>
      <c r="Q3" s="211"/>
      <c r="R3" s="211"/>
      <c r="S3" s="231" t="s">
        <v>3</v>
      </c>
    </row>
    <row r="4" ht="24.75" customHeight="1" spans="1:19">
      <c r="A4" s="216" t="s">
        <v>4</v>
      </c>
      <c r="B4" s="216"/>
      <c r="C4" s="216"/>
      <c r="D4" s="217" t="s">
        <v>5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</row>
    <row r="5" ht="24.75" customHeight="1" spans="1:19">
      <c r="A5" s="216" t="s">
        <v>6</v>
      </c>
      <c r="B5" s="216"/>
      <c r="C5" s="217" t="s">
        <v>7</v>
      </c>
      <c r="D5" s="217" t="s">
        <v>8</v>
      </c>
      <c r="E5" s="216" t="s">
        <v>9</v>
      </c>
      <c r="F5" s="216" t="s">
        <v>10</v>
      </c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</row>
    <row r="6" ht="36" customHeight="1" spans="1:19">
      <c r="A6" s="216"/>
      <c r="B6" s="216"/>
      <c r="C6" s="217"/>
      <c r="D6" s="217"/>
      <c r="E6" s="216"/>
      <c r="F6" s="216" t="s">
        <v>11</v>
      </c>
      <c r="G6" s="216"/>
      <c r="H6" s="216"/>
      <c r="I6" s="216"/>
      <c r="J6" s="216"/>
      <c r="K6" s="216"/>
      <c r="L6" s="216" t="s">
        <v>12</v>
      </c>
      <c r="M6" s="216" t="s">
        <v>13</v>
      </c>
      <c r="N6" s="216" t="s">
        <v>14</v>
      </c>
      <c r="O6" s="216"/>
      <c r="P6" s="216" t="s">
        <v>15</v>
      </c>
      <c r="Q6" s="216"/>
      <c r="R6" s="232" t="s">
        <v>16</v>
      </c>
      <c r="S6" s="216" t="s">
        <v>17</v>
      </c>
    </row>
    <row r="7" s="204" customFormat="1" ht="24.75" customHeight="1" spans="1:19">
      <c r="A7" s="216"/>
      <c r="B7" s="216"/>
      <c r="C7" s="217"/>
      <c r="D7" s="217"/>
      <c r="E7" s="216"/>
      <c r="F7" s="218" t="s">
        <v>18</v>
      </c>
      <c r="G7" s="219" t="s">
        <v>19</v>
      </c>
      <c r="H7" s="219" t="s">
        <v>20</v>
      </c>
      <c r="I7" s="219" t="s">
        <v>21</v>
      </c>
      <c r="J7" s="219" t="s">
        <v>22</v>
      </c>
      <c r="K7" s="226" t="s">
        <v>23</v>
      </c>
      <c r="L7" s="216"/>
      <c r="M7" s="216"/>
      <c r="N7" s="219" t="s">
        <v>24</v>
      </c>
      <c r="O7" s="226" t="s">
        <v>25</v>
      </c>
      <c r="P7" s="219" t="s">
        <v>26</v>
      </c>
      <c r="Q7" s="219" t="s">
        <v>27</v>
      </c>
      <c r="R7" s="233"/>
      <c r="S7" s="219"/>
    </row>
    <row r="8" s="204" customFormat="1" ht="30" customHeight="1" spans="1:19">
      <c r="A8" s="216" t="s">
        <v>11</v>
      </c>
      <c r="B8" s="219" t="s">
        <v>18</v>
      </c>
      <c r="C8" s="220">
        <v>148.3</v>
      </c>
      <c r="D8" s="221" t="s">
        <v>28</v>
      </c>
      <c r="E8" s="220">
        <v>143.37</v>
      </c>
      <c r="F8" s="220">
        <v>143.37</v>
      </c>
      <c r="G8" s="222">
        <v>143.37</v>
      </c>
      <c r="H8" s="220">
        <v>0</v>
      </c>
      <c r="I8" s="220"/>
      <c r="J8" s="220">
        <v>0</v>
      </c>
      <c r="K8" s="220">
        <v>0</v>
      </c>
      <c r="L8" s="220">
        <v>0</v>
      </c>
      <c r="M8" s="220">
        <v>0</v>
      </c>
      <c r="N8" s="220">
        <v>0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</row>
    <row r="9" s="204" customFormat="1" ht="30" customHeight="1" spans="1:19">
      <c r="A9" s="216"/>
      <c r="B9" s="223" t="s">
        <v>29</v>
      </c>
      <c r="C9" s="220">
        <v>148.3</v>
      </c>
      <c r="D9" s="224" t="s">
        <v>30</v>
      </c>
      <c r="E9" s="225">
        <v>128.06</v>
      </c>
      <c r="F9" s="220">
        <v>128.06</v>
      </c>
      <c r="G9" s="220">
        <v>128.06</v>
      </c>
      <c r="H9" s="220">
        <v>0</v>
      </c>
      <c r="I9" s="220"/>
      <c r="J9" s="220">
        <v>0</v>
      </c>
      <c r="K9" s="220">
        <v>0</v>
      </c>
      <c r="L9" s="220">
        <v>0</v>
      </c>
      <c r="M9" s="220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</row>
    <row r="10" s="204" customFormat="1" ht="30" customHeight="1" spans="1:19">
      <c r="A10" s="216"/>
      <c r="B10" s="223" t="s">
        <v>20</v>
      </c>
      <c r="C10" s="220">
        <v>0</v>
      </c>
      <c r="D10" s="221" t="s">
        <v>31</v>
      </c>
      <c r="E10" s="220">
        <v>9.17</v>
      </c>
      <c r="F10" s="220">
        <v>9.17</v>
      </c>
      <c r="G10" s="220">
        <v>9.17</v>
      </c>
      <c r="H10" s="220">
        <v>0</v>
      </c>
      <c r="I10" s="220"/>
      <c r="J10" s="220">
        <v>0</v>
      </c>
      <c r="K10" s="220">
        <v>0</v>
      </c>
      <c r="L10" s="220">
        <v>0</v>
      </c>
      <c r="M10" s="220">
        <v>0</v>
      </c>
      <c r="N10" s="220">
        <v>0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</row>
    <row r="11" s="204" customFormat="1" ht="30" customHeight="1" spans="1:19">
      <c r="A11" s="216"/>
      <c r="B11" s="223" t="s">
        <v>21</v>
      </c>
      <c r="C11" s="220"/>
      <c r="D11" s="221" t="s">
        <v>32</v>
      </c>
      <c r="E11" s="220">
        <v>6.14</v>
      </c>
      <c r="F11" s="220">
        <v>6.14</v>
      </c>
      <c r="G11" s="220">
        <v>6.14</v>
      </c>
      <c r="H11" s="220">
        <v>0</v>
      </c>
      <c r="I11" s="220"/>
      <c r="J11" s="220">
        <v>0</v>
      </c>
      <c r="K11" s="220">
        <v>0</v>
      </c>
      <c r="L11" s="220">
        <v>0</v>
      </c>
      <c r="M11" s="220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</row>
    <row r="12" s="204" customFormat="1" ht="30" customHeight="1" spans="1:19">
      <c r="A12" s="216"/>
      <c r="B12" s="223" t="s">
        <v>22</v>
      </c>
      <c r="C12" s="220">
        <v>0</v>
      </c>
      <c r="D12" s="221" t="s">
        <v>33</v>
      </c>
      <c r="E12" s="220">
        <v>4.93</v>
      </c>
      <c r="F12" s="225">
        <v>4.93</v>
      </c>
      <c r="G12" s="225">
        <v>4.93</v>
      </c>
      <c r="H12" s="225">
        <v>0</v>
      </c>
      <c r="I12" s="225"/>
      <c r="J12" s="225">
        <v>0</v>
      </c>
      <c r="K12" s="225">
        <v>0</v>
      </c>
      <c r="L12" s="225">
        <v>0</v>
      </c>
      <c r="M12" s="225">
        <v>0</v>
      </c>
      <c r="N12" s="225">
        <v>0</v>
      </c>
      <c r="O12" s="225">
        <v>0</v>
      </c>
      <c r="P12" s="225">
        <v>0</v>
      </c>
      <c r="Q12" s="225">
        <v>0</v>
      </c>
      <c r="R12" s="225">
        <v>0</v>
      </c>
      <c r="S12" s="225">
        <v>0</v>
      </c>
    </row>
    <row r="13" s="204" customFormat="1" ht="30" customHeight="1" spans="1:19">
      <c r="A13" s="216"/>
      <c r="B13" s="226" t="s">
        <v>23</v>
      </c>
      <c r="C13" s="220">
        <v>0</v>
      </c>
      <c r="D13" s="221" t="s">
        <v>34</v>
      </c>
      <c r="E13" s="220">
        <v>4.93</v>
      </c>
      <c r="F13" s="225">
        <v>4.93</v>
      </c>
      <c r="G13" s="225">
        <v>4.93</v>
      </c>
      <c r="H13" s="225">
        <v>0</v>
      </c>
      <c r="I13" s="225"/>
      <c r="J13" s="225">
        <v>0</v>
      </c>
      <c r="K13" s="225">
        <v>0</v>
      </c>
      <c r="L13" s="225">
        <v>0</v>
      </c>
      <c r="M13" s="225">
        <v>0</v>
      </c>
      <c r="N13" s="225">
        <v>0</v>
      </c>
      <c r="O13" s="225">
        <v>0</v>
      </c>
      <c r="P13" s="225">
        <v>0</v>
      </c>
      <c r="Q13" s="225">
        <v>0</v>
      </c>
      <c r="R13" s="225">
        <v>0</v>
      </c>
      <c r="S13" s="225">
        <v>0</v>
      </c>
    </row>
    <row r="14" s="204" customFormat="1" ht="30" customHeight="1" spans="1:19">
      <c r="A14" s="226" t="s">
        <v>12</v>
      </c>
      <c r="B14" s="226"/>
      <c r="C14" s="220">
        <v>0</v>
      </c>
      <c r="D14" s="221" t="s">
        <v>35</v>
      </c>
      <c r="E14" s="220">
        <v>0</v>
      </c>
      <c r="F14" s="220">
        <v>0</v>
      </c>
      <c r="G14" s="220">
        <v>0</v>
      </c>
      <c r="H14" s="220">
        <v>0</v>
      </c>
      <c r="I14" s="220"/>
      <c r="J14" s="220">
        <v>0</v>
      </c>
      <c r="K14" s="220">
        <v>0</v>
      </c>
      <c r="L14" s="220">
        <v>0</v>
      </c>
      <c r="M14" s="220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</row>
    <row r="15" s="204" customFormat="1" ht="30" customHeight="1" spans="1:19">
      <c r="A15" s="223" t="s">
        <v>13</v>
      </c>
      <c r="B15" s="223"/>
      <c r="C15" s="220">
        <v>0</v>
      </c>
      <c r="D15" s="221" t="s">
        <v>36</v>
      </c>
      <c r="E15" s="220">
        <v>0</v>
      </c>
      <c r="F15" s="220">
        <v>0</v>
      </c>
      <c r="G15" s="220">
        <v>0</v>
      </c>
      <c r="H15" s="220">
        <v>0</v>
      </c>
      <c r="I15" s="220"/>
      <c r="J15" s="220">
        <v>0</v>
      </c>
      <c r="K15" s="220">
        <v>0</v>
      </c>
      <c r="L15" s="220">
        <v>0</v>
      </c>
      <c r="M15" s="220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</row>
    <row r="16" s="204" customFormat="1" ht="30" customHeight="1" spans="1:19">
      <c r="A16" s="226" t="s">
        <v>14</v>
      </c>
      <c r="B16" s="226"/>
      <c r="C16" s="220">
        <v>0</v>
      </c>
      <c r="D16" s="221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</row>
    <row r="17" s="204" customFormat="1" ht="30" customHeight="1" spans="1:19">
      <c r="A17" s="219" t="s">
        <v>15</v>
      </c>
      <c r="B17" s="219"/>
      <c r="C17" s="220">
        <v>0</v>
      </c>
      <c r="D17" s="227"/>
      <c r="E17" s="225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</row>
    <row r="18" s="204" customFormat="1" ht="30" customHeight="1" spans="1:19">
      <c r="A18" s="219" t="s">
        <v>17</v>
      </c>
      <c r="B18" s="219"/>
      <c r="C18" s="220">
        <v>0</v>
      </c>
      <c r="D18" s="227"/>
      <c r="E18" s="225"/>
      <c r="F18" s="220"/>
      <c r="G18" s="220"/>
      <c r="H18" s="220"/>
      <c r="I18" s="229"/>
      <c r="J18" s="225"/>
      <c r="K18" s="225"/>
      <c r="L18" s="225"/>
      <c r="M18" s="229"/>
      <c r="N18" s="225"/>
      <c r="O18" s="220"/>
      <c r="P18" s="220"/>
      <c r="Q18" s="220"/>
      <c r="R18" s="220"/>
      <c r="S18" s="220"/>
    </row>
    <row r="19" s="204" customFormat="1" ht="30" customHeight="1" spans="1:19">
      <c r="A19" s="219" t="s">
        <v>37</v>
      </c>
      <c r="B19" s="219"/>
      <c r="C19" s="225">
        <v>148.3</v>
      </c>
      <c r="D19" s="227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</row>
    <row r="20" s="204" customFormat="1" ht="30" customHeight="1" spans="1:19">
      <c r="A20" s="226" t="s">
        <v>38</v>
      </c>
      <c r="B20" s="226"/>
      <c r="C20" s="225">
        <v>0</v>
      </c>
      <c r="D20" s="227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</row>
    <row r="21" s="204" customFormat="1" ht="30" customHeight="1" spans="1:19">
      <c r="A21" s="219" t="s">
        <v>39</v>
      </c>
      <c r="B21" s="219"/>
      <c r="C21" s="225">
        <v>148.3</v>
      </c>
      <c r="D21" s="228" t="s">
        <v>40</v>
      </c>
      <c r="E21" s="220">
        <v>148.3</v>
      </c>
      <c r="F21" s="229">
        <v>148.3</v>
      </c>
      <c r="G21" s="225">
        <v>148.3</v>
      </c>
      <c r="H21" s="225">
        <v>0</v>
      </c>
      <c r="I21" s="225"/>
      <c r="J21" s="225">
        <v>0</v>
      </c>
      <c r="K21" s="225">
        <v>0</v>
      </c>
      <c r="L21" s="225">
        <v>0</v>
      </c>
      <c r="M21" s="225">
        <v>0</v>
      </c>
      <c r="N21" s="225">
        <v>0</v>
      </c>
      <c r="O21" s="225">
        <v>0</v>
      </c>
      <c r="P21" s="225">
        <v>0</v>
      </c>
      <c r="Q21" s="225">
        <v>0</v>
      </c>
      <c r="R21" s="225">
        <v>0</v>
      </c>
      <c r="S21" s="225">
        <v>0</v>
      </c>
    </row>
    <row r="22" ht="12.75" customHeight="1" spans="11:11">
      <c r="K22" s="205"/>
    </row>
    <row r="23" ht="12.75" customHeight="1" spans="11:11">
      <c r="K23" s="205"/>
    </row>
    <row r="24" ht="9.75" customHeight="1" spans="3:19">
      <c r="C24" s="204"/>
      <c r="F24" s="204"/>
      <c r="G24" s="204"/>
      <c r="H24" s="204"/>
      <c r="I24" s="204"/>
      <c r="J24" s="204"/>
      <c r="K24" s="205"/>
      <c r="L24" s="204"/>
      <c r="M24" s="204"/>
      <c r="N24" s="204"/>
      <c r="O24" s="204"/>
      <c r="P24" s="204"/>
      <c r="Q24" s="204"/>
      <c r="R24" s="204"/>
      <c r="S24" s="204"/>
    </row>
    <row r="25" ht="12.75" customHeight="1" spans="11:11">
      <c r="K25" s="205"/>
    </row>
    <row r="26" ht="12.75" customHeight="1" spans="11:11">
      <c r="K26" s="205"/>
    </row>
    <row r="27" ht="12.75" customHeight="1" spans="11:11">
      <c r="K27" s="205"/>
    </row>
    <row r="28" ht="9.75" customHeight="1" spans="7:11">
      <c r="G28" s="204"/>
      <c r="K28" s="205"/>
    </row>
    <row r="29" spans="11:11">
      <c r="K29" s="205"/>
    </row>
    <row r="30" spans="11:11">
      <c r="K30" s="205"/>
    </row>
    <row r="31" spans="11:11">
      <c r="K31" s="205"/>
    </row>
    <row r="32" spans="11:11">
      <c r="K32" s="205"/>
    </row>
    <row r="33" spans="11:11">
      <c r="K33" s="205"/>
    </row>
    <row r="34" spans="11:11">
      <c r="K34" s="205"/>
    </row>
    <row r="35" spans="11:11">
      <c r="K35" s="205"/>
    </row>
    <row r="36" spans="11:11">
      <c r="K36" s="205"/>
    </row>
    <row r="37" spans="11:11">
      <c r="K37" s="205"/>
    </row>
    <row r="38" spans="11:11">
      <c r="K38" s="205"/>
    </row>
    <row r="39" spans="11:11">
      <c r="K39" s="205"/>
    </row>
    <row r="40" spans="11:11">
      <c r="K40" s="205"/>
    </row>
    <row r="41" spans="11:11">
      <c r="K41" s="205"/>
    </row>
    <row r="42" spans="11:11">
      <c r="K42" s="205"/>
    </row>
    <row r="43" spans="11:11">
      <c r="K43" s="205"/>
    </row>
    <row r="44" spans="11:11">
      <c r="K44" s="205"/>
    </row>
    <row r="45" spans="11:11">
      <c r="K45" s="205"/>
    </row>
    <row r="46" spans="11:11">
      <c r="K46" s="205"/>
    </row>
    <row r="47" spans="11:11">
      <c r="K47" s="205"/>
    </row>
    <row r="48" spans="11:11">
      <c r="K48" s="205"/>
    </row>
    <row r="49" spans="11:11">
      <c r="K49" s="205"/>
    </row>
    <row r="50" spans="11:11">
      <c r="K50" s="205"/>
    </row>
    <row r="51" spans="11:11">
      <c r="K51" s="205"/>
    </row>
    <row r="52" spans="11:11">
      <c r="K52" s="205"/>
    </row>
    <row r="53" spans="11:11">
      <c r="K53" s="205"/>
    </row>
    <row r="54" spans="11:11">
      <c r="K54" s="205"/>
    </row>
    <row r="55" spans="11:11">
      <c r="K55" s="205"/>
    </row>
    <row r="56" spans="11:11">
      <c r="K56" s="205"/>
    </row>
    <row r="57" spans="11:11">
      <c r="K57" s="205"/>
    </row>
    <row r="58" spans="11:11">
      <c r="K58" s="205"/>
    </row>
    <row r="59" spans="11:11">
      <c r="K59" s="205"/>
    </row>
    <row r="60" spans="11:11">
      <c r="K60" s="205"/>
    </row>
    <row r="61" spans="11:11">
      <c r="K61" s="205"/>
    </row>
    <row r="62" spans="11:11">
      <c r="K62" s="205"/>
    </row>
    <row r="63" spans="11:11">
      <c r="K63" s="205"/>
    </row>
    <row r="64" spans="11:11">
      <c r="K64" s="205"/>
    </row>
    <row r="65" spans="11:11">
      <c r="K65" s="205"/>
    </row>
    <row r="66" spans="11:11">
      <c r="K66" s="205"/>
    </row>
    <row r="67" spans="11:11">
      <c r="K67" s="205"/>
    </row>
    <row r="68" spans="11:11">
      <c r="K68" s="205"/>
    </row>
    <row r="69" spans="11:11">
      <c r="K69" s="205"/>
    </row>
    <row r="70" spans="11:11">
      <c r="K70" s="205"/>
    </row>
    <row r="71" spans="11:11">
      <c r="K71" s="205"/>
    </row>
    <row r="72" spans="11:11">
      <c r="K72" s="205"/>
    </row>
    <row r="73" spans="11:11">
      <c r="K73" s="205"/>
    </row>
    <row r="74" spans="11:11">
      <c r="K74" s="205"/>
    </row>
    <row r="75" spans="11:11">
      <c r="K75" s="205"/>
    </row>
    <row r="76" spans="11:11">
      <c r="K76" s="205"/>
    </row>
    <row r="77" spans="11:11">
      <c r="K77" s="205"/>
    </row>
    <row r="78" spans="11:11">
      <c r="K78" s="205"/>
    </row>
    <row r="79" spans="11:11">
      <c r="K79" s="205"/>
    </row>
    <row r="80" spans="11:11">
      <c r="K80" s="205"/>
    </row>
    <row r="81" spans="11:11">
      <c r="K81" s="205"/>
    </row>
    <row r="82" spans="11:11">
      <c r="K82" s="205"/>
    </row>
    <row r="83" spans="11:11">
      <c r="K83" s="205"/>
    </row>
    <row r="84" spans="11:11">
      <c r="K84" s="205"/>
    </row>
    <row r="85" spans="11:11">
      <c r="K85" s="205"/>
    </row>
    <row r="86" spans="11:11">
      <c r="K86" s="205"/>
    </row>
    <row r="87" spans="11:11">
      <c r="K87" s="205"/>
    </row>
    <row r="88" spans="11:11">
      <c r="K88" s="205"/>
    </row>
    <row r="89" spans="11:11">
      <c r="K89" s="205"/>
    </row>
    <row r="90" spans="11:11">
      <c r="K90" s="205"/>
    </row>
    <row r="91" spans="11:11">
      <c r="K91" s="205"/>
    </row>
    <row r="92" spans="11:11">
      <c r="K92" s="205"/>
    </row>
    <row r="93" spans="11:11">
      <c r="K93" s="205"/>
    </row>
    <row r="94" spans="11:11">
      <c r="K94" s="205"/>
    </row>
    <row r="95" spans="11:11">
      <c r="K95" s="205"/>
    </row>
    <row r="96" spans="11:11">
      <c r="K96" s="205"/>
    </row>
    <row r="97" spans="11:11">
      <c r="K97" s="205"/>
    </row>
    <row r="98" spans="11:11">
      <c r="K98" s="205"/>
    </row>
    <row r="99" spans="11:11">
      <c r="K99" s="205"/>
    </row>
    <row r="100" spans="11:11">
      <c r="K100" s="205"/>
    </row>
    <row r="101" spans="11:11">
      <c r="K101" s="205"/>
    </row>
    <row r="102" spans="11:11">
      <c r="K102" s="205"/>
    </row>
    <row r="103" spans="11:11">
      <c r="K103" s="205"/>
    </row>
    <row r="104" spans="11:11">
      <c r="K104" s="205"/>
    </row>
    <row r="105" spans="11:11">
      <c r="K105" s="205"/>
    </row>
    <row r="106" spans="11:11">
      <c r="K106" s="205"/>
    </row>
    <row r="107" spans="11:11">
      <c r="K107" s="205"/>
    </row>
    <row r="108" spans="11:11">
      <c r="K108" s="205"/>
    </row>
    <row r="109" spans="11:11">
      <c r="K109" s="205"/>
    </row>
    <row r="110" spans="11:11">
      <c r="K110" s="205"/>
    </row>
    <row r="111" spans="11:11">
      <c r="K111" s="205"/>
    </row>
    <row r="112" spans="11:11">
      <c r="K112" s="205"/>
    </row>
    <row r="113" spans="11:11">
      <c r="K113" s="205"/>
    </row>
    <row r="114" spans="11:11">
      <c r="K114" s="205"/>
    </row>
  </sheetData>
  <sheetProtection formatCells="0" formatColumns="0" formatRows="0"/>
  <mergeCells count="25">
    <mergeCell ref="A2:S2"/>
    <mergeCell ref="A3:B3"/>
    <mergeCell ref="A4:C4"/>
    <mergeCell ref="D4:S4"/>
    <mergeCell ref="F5:S5"/>
    <mergeCell ref="F6:K6"/>
    <mergeCell ref="N6:O6"/>
    <mergeCell ref="P6:Q6"/>
    <mergeCell ref="A14:B14"/>
    <mergeCell ref="A15:B15"/>
    <mergeCell ref="A16:B16"/>
    <mergeCell ref="A17:B17"/>
    <mergeCell ref="A18:B18"/>
    <mergeCell ref="A19:B19"/>
    <mergeCell ref="A20:B20"/>
    <mergeCell ref="A21:B21"/>
    <mergeCell ref="A8:A13"/>
    <mergeCell ref="C5:C7"/>
    <mergeCell ref="D5:D7"/>
    <mergeCell ref="E5:E7"/>
    <mergeCell ref="L6:L7"/>
    <mergeCell ref="M6:M7"/>
    <mergeCell ref="R6:R7"/>
    <mergeCell ref="S6:S7"/>
    <mergeCell ref="A5:B7"/>
  </mergeCells>
  <printOptions horizontalCentered="1"/>
  <pageMargins left="0.393700787401575" right="0.393700787401575" top="0.393700787401575" bottom="0.393700787401575" header="0" footer="0"/>
  <pageSetup paperSize="9" scale="45" orientation="landscape" horizontalDpi="200" verticalDpi="300"/>
  <headerFooter alignWithMargins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showGridLines="0" showZeros="0" tabSelected="1" topLeftCell="A73" workbookViewId="0">
      <selection activeCell="G42" sqref="G42:H42"/>
    </sheetView>
  </sheetViews>
  <sheetFormatPr defaultColWidth="9" defaultRowHeight="11.25"/>
  <cols>
    <col min="1" max="1" width="45.8333333333333" style="33" customWidth="1"/>
    <col min="2" max="2" width="19.5" style="33" customWidth="1"/>
    <col min="3" max="3" width="15.3333333333333" style="33" customWidth="1"/>
    <col min="4" max="4" width="29.5" style="33" customWidth="1"/>
    <col min="5" max="5" width="15.3333333333333" style="33" customWidth="1"/>
    <col min="6" max="6" width="20.6666666666667" style="33" customWidth="1"/>
    <col min="7" max="7" width="15.3333333333333" style="33" customWidth="1"/>
    <col min="8" max="8" width="17" style="33" customWidth="1"/>
    <col min="9" max="16384" width="9.33333333333333" style="33"/>
  </cols>
  <sheetData>
    <row r="1" ht="18.75" customHeight="1" spans="1:11">
      <c r="A1" s="34"/>
      <c r="B1" s="34"/>
      <c r="C1" s="34"/>
      <c r="D1" s="35"/>
      <c r="E1" s="35"/>
      <c r="F1" s="35"/>
      <c r="G1" s="35"/>
      <c r="H1" s="36" t="s">
        <v>192</v>
      </c>
      <c r="I1" s="35"/>
      <c r="J1" s="35"/>
      <c r="K1" s="35"/>
    </row>
    <row r="2" ht="25.5" customHeight="1" spans="1:11">
      <c r="A2" s="37" t="s">
        <v>193</v>
      </c>
      <c r="B2" s="37"/>
      <c r="C2" s="37"/>
      <c r="D2" s="37"/>
      <c r="E2" s="37"/>
      <c r="F2" s="37"/>
      <c r="G2" s="37"/>
      <c r="H2" s="37"/>
      <c r="I2" s="35"/>
      <c r="J2" s="35"/>
      <c r="K2" s="35"/>
    </row>
    <row r="3" ht="14.25" customHeight="1" spans="1:11">
      <c r="A3" s="38" t="s">
        <v>194</v>
      </c>
      <c r="B3" s="38"/>
      <c r="C3" s="38"/>
      <c r="D3" s="38"/>
      <c r="E3" s="38"/>
      <c r="F3" s="38"/>
      <c r="G3" s="38"/>
      <c r="H3" s="38"/>
      <c r="I3" s="35"/>
      <c r="J3" s="35"/>
      <c r="K3" s="35"/>
    </row>
    <row r="4" s="32" customFormat="1" ht="22.5" customHeight="1" spans="1:11">
      <c r="A4" s="39" t="s">
        <v>195</v>
      </c>
      <c r="B4" s="39"/>
      <c r="C4" s="40" t="s">
        <v>196</v>
      </c>
      <c r="D4" s="41"/>
      <c r="E4" s="41"/>
      <c r="F4" s="42"/>
      <c r="G4" s="39" t="s">
        <v>197</v>
      </c>
      <c r="H4" s="43" t="s">
        <v>53</v>
      </c>
      <c r="I4" s="88"/>
      <c r="J4" s="88"/>
      <c r="K4" s="88"/>
    </row>
    <row r="5" s="32" customFormat="1" ht="14.25" customHeight="1" spans="1:11">
      <c r="A5" s="39" t="s">
        <v>198</v>
      </c>
      <c r="B5" s="40" t="s">
        <v>199</v>
      </c>
      <c r="C5" s="42"/>
      <c r="D5" s="44" t="s">
        <v>200</v>
      </c>
      <c r="E5" s="45" t="s">
        <v>201</v>
      </c>
      <c r="F5" s="46"/>
      <c r="G5" s="39" t="s">
        <v>202</v>
      </c>
      <c r="H5" s="47">
        <v>11</v>
      </c>
      <c r="I5" s="88"/>
      <c r="J5" s="88"/>
      <c r="K5" s="88"/>
    </row>
    <row r="6" s="32" customFormat="1" ht="14.25" customHeight="1" spans="1:11">
      <c r="A6" s="39" t="s">
        <v>203</v>
      </c>
      <c r="B6" s="45" t="s">
        <v>204</v>
      </c>
      <c r="C6" s="48"/>
      <c r="D6" s="44" t="s">
        <v>200</v>
      </c>
      <c r="E6" s="45" t="s">
        <v>205</v>
      </c>
      <c r="F6" s="46"/>
      <c r="G6" s="39" t="s">
        <v>206</v>
      </c>
      <c r="H6" s="49">
        <v>9</v>
      </c>
      <c r="I6" s="88"/>
      <c r="J6" s="88"/>
      <c r="K6" s="88"/>
    </row>
    <row r="7" s="32" customFormat="1" ht="75" customHeight="1" spans="1:11">
      <c r="A7" s="44" t="s">
        <v>207</v>
      </c>
      <c r="B7" s="50" t="s">
        <v>208</v>
      </c>
      <c r="C7" s="51"/>
      <c r="D7" s="51"/>
      <c r="E7" s="51"/>
      <c r="F7" s="51"/>
      <c r="G7" s="51"/>
      <c r="H7" s="52"/>
      <c r="I7" s="88"/>
      <c r="J7" s="89"/>
      <c r="K7" s="88"/>
    </row>
    <row r="8" ht="36" customHeight="1" spans="1:11">
      <c r="A8" s="53" t="s">
        <v>209</v>
      </c>
      <c r="B8" s="54" t="s">
        <v>210</v>
      </c>
      <c r="C8" s="54" t="s">
        <v>211</v>
      </c>
      <c r="D8" s="54"/>
      <c r="E8" s="54" t="s">
        <v>212</v>
      </c>
      <c r="F8" s="54"/>
      <c r="G8" s="54"/>
      <c r="H8" s="54" t="s">
        <v>213</v>
      </c>
      <c r="I8" s="35"/>
      <c r="J8" s="35"/>
      <c r="K8" s="35"/>
    </row>
    <row r="9" ht="36" customHeight="1" spans="1:11">
      <c r="A9" s="55"/>
      <c r="B9" s="56"/>
      <c r="C9" s="54"/>
      <c r="D9" s="54"/>
      <c r="E9" s="56" t="s">
        <v>214</v>
      </c>
      <c r="F9" s="56" t="s">
        <v>215</v>
      </c>
      <c r="G9" s="56" t="s">
        <v>216</v>
      </c>
      <c r="H9" s="56"/>
      <c r="I9" s="35"/>
      <c r="J9" s="35"/>
      <c r="K9" s="35"/>
    </row>
    <row r="10" s="32" customFormat="1" ht="36" customHeight="1" spans="1:11">
      <c r="A10" s="55"/>
      <c r="B10" s="57" t="s">
        <v>217</v>
      </c>
      <c r="C10" s="45" t="s">
        <v>218</v>
      </c>
      <c r="D10" s="48"/>
      <c r="E10" s="58">
        <v>143.37</v>
      </c>
      <c r="F10" s="58">
        <v>143.37</v>
      </c>
      <c r="G10" s="58">
        <v>0</v>
      </c>
      <c r="H10" s="59" t="s">
        <v>219</v>
      </c>
      <c r="I10" s="88"/>
      <c r="J10" s="88"/>
      <c r="K10" s="88"/>
    </row>
    <row r="11" s="32" customFormat="1" ht="36" customHeight="1" spans="1:11">
      <c r="A11" s="55"/>
      <c r="B11" s="57" t="s">
        <v>220</v>
      </c>
      <c r="C11" s="45" t="s">
        <v>221</v>
      </c>
      <c r="D11" s="48"/>
      <c r="E11" s="58">
        <v>4.93</v>
      </c>
      <c r="F11" s="58">
        <v>4.93</v>
      </c>
      <c r="G11" s="58">
        <v>0</v>
      </c>
      <c r="H11" s="59" t="s">
        <v>219</v>
      </c>
      <c r="I11" s="88"/>
      <c r="J11" s="88"/>
      <c r="K11" s="88"/>
    </row>
    <row r="12" s="32" customFormat="1" ht="36" customHeight="1" spans="1:11">
      <c r="A12" s="55"/>
      <c r="B12" s="57" t="s">
        <v>222</v>
      </c>
      <c r="C12" s="45" t="s">
        <v>222</v>
      </c>
      <c r="D12" s="48"/>
      <c r="E12" s="58">
        <v>0</v>
      </c>
      <c r="F12" s="58">
        <v>0</v>
      </c>
      <c r="G12" s="58">
        <v>0</v>
      </c>
      <c r="H12" s="59" t="s">
        <v>222</v>
      </c>
      <c r="I12" s="88"/>
      <c r="J12" s="88"/>
      <c r="K12" s="88"/>
    </row>
    <row r="13" s="32" customFormat="1" ht="36" customHeight="1" spans="1:11">
      <c r="A13" s="60"/>
      <c r="B13" s="57" t="s">
        <v>222</v>
      </c>
      <c r="C13" s="45" t="s">
        <v>222</v>
      </c>
      <c r="D13" s="48"/>
      <c r="E13" s="58">
        <v>0</v>
      </c>
      <c r="F13" s="58">
        <v>0</v>
      </c>
      <c r="G13" s="58">
        <v>0</v>
      </c>
      <c r="H13" s="59" t="s">
        <v>222</v>
      </c>
      <c r="I13" s="88"/>
      <c r="J13" s="88"/>
      <c r="K13" s="88"/>
    </row>
    <row r="14" s="32" customFormat="1" ht="43.5" customHeight="1" spans="1:11">
      <c r="A14" s="61" t="s">
        <v>223</v>
      </c>
      <c r="B14" s="62" t="s">
        <v>224</v>
      </c>
      <c r="C14" s="45" t="s">
        <v>225</v>
      </c>
      <c r="D14" s="63"/>
      <c r="E14" s="63"/>
      <c r="F14" s="63"/>
      <c r="G14" s="63"/>
      <c r="H14" s="46"/>
      <c r="I14" s="88"/>
      <c r="J14" s="88"/>
      <c r="K14" s="88"/>
    </row>
    <row r="15" s="32" customFormat="1" ht="43.5" customHeight="1" spans="1:11">
      <c r="A15" s="64"/>
      <c r="B15" s="62" t="s">
        <v>226</v>
      </c>
      <c r="C15" s="45" t="s">
        <v>227</v>
      </c>
      <c r="D15" s="63"/>
      <c r="E15" s="63"/>
      <c r="F15" s="63"/>
      <c r="G15" s="63"/>
      <c r="H15" s="46"/>
      <c r="I15" s="88"/>
      <c r="J15" s="88"/>
      <c r="K15" s="88"/>
    </row>
    <row r="16" s="32" customFormat="1" ht="43.5" customHeight="1" spans="1:11">
      <c r="A16" s="64"/>
      <c r="B16" s="62" t="s">
        <v>228</v>
      </c>
      <c r="C16" s="45" t="s">
        <v>222</v>
      </c>
      <c r="D16" s="63"/>
      <c r="E16" s="63"/>
      <c r="F16" s="63"/>
      <c r="G16" s="63"/>
      <c r="H16" s="46"/>
      <c r="I16" s="88"/>
      <c r="J16" s="88"/>
      <c r="K16" s="88"/>
    </row>
    <row r="17" s="32" customFormat="1" ht="43.5" customHeight="1" spans="1:11">
      <c r="A17" s="64"/>
      <c r="B17" s="62" t="s">
        <v>229</v>
      </c>
      <c r="C17" s="45" t="s">
        <v>222</v>
      </c>
      <c r="D17" s="63"/>
      <c r="E17" s="63"/>
      <c r="F17" s="63"/>
      <c r="G17" s="63"/>
      <c r="H17" s="46"/>
      <c r="I17" s="88"/>
      <c r="J17" s="88"/>
      <c r="K17" s="88"/>
    </row>
    <row r="18" s="32" customFormat="1" ht="43.5" customHeight="1" spans="1:11">
      <c r="A18" s="65"/>
      <c r="B18" s="62" t="s">
        <v>230</v>
      </c>
      <c r="C18" s="45" t="s">
        <v>222</v>
      </c>
      <c r="D18" s="63"/>
      <c r="E18" s="63"/>
      <c r="F18" s="63"/>
      <c r="G18" s="63"/>
      <c r="H18" s="46"/>
      <c r="I18" s="88"/>
      <c r="J18" s="88"/>
      <c r="K18" s="88"/>
    </row>
    <row r="19" s="32" customFormat="1" ht="43.5" customHeight="1" spans="1:11">
      <c r="A19" s="65"/>
      <c r="B19" s="62" t="s">
        <v>231</v>
      </c>
      <c r="C19" s="45" t="s">
        <v>222</v>
      </c>
      <c r="D19" s="63"/>
      <c r="E19" s="63"/>
      <c r="F19" s="63"/>
      <c r="G19" s="63"/>
      <c r="H19" s="46"/>
      <c r="I19" s="88"/>
      <c r="J19" s="88"/>
      <c r="K19" s="88"/>
    </row>
    <row r="20" s="32" customFormat="1" ht="43.5" customHeight="1" spans="1:11">
      <c r="A20" s="65"/>
      <c r="B20" s="62" t="s">
        <v>232</v>
      </c>
      <c r="C20" s="45" t="s">
        <v>222</v>
      </c>
      <c r="D20" s="63"/>
      <c r="E20" s="63"/>
      <c r="F20" s="63"/>
      <c r="G20" s="63"/>
      <c r="H20" s="46"/>
      <c r="I20" s="88"/>
      <c r="J20" s="88"/>
      <c r="K20" s="88"/>
    </row>
    <row r="21" s="32" customFormat="1" ht="43.5" customHeight="1" spans="1:11">
      <c r="A21" s="65"/>
      <c r="B21" s="62" t="s">
        <v>233</v>
      </c>
      <c r="C21" s="45" t="s">
        <v>222</v>
      </c>
      <c r="D21" s="63"/>
      <c r="E21" s="63"/>
      <c r="F21" s="63"/>
      <c r="G21" s="63"/>
      <c r="H21" s="46"/>
      <c r="I21" s="88"/>
      <c r="J21" s="88"/>
      <c r="K21" s="88"/>
    </row>
    <row r="22" s="32" customFormat="1" ht="43.5" customHeight="1" spans="1:11">
      <c r="A22" s="65"/>
      <c r="B22" s="62" t="s">
        <v>234</v>
      </c>
      <c r="C22" s="45" t="s">
        <v>222</v>
      </c>
      <c r="D22" s="63"/>
      <c r="E22" s="63"/>
      <c r="F22" s="63"/>
      <c r="G22" s="63"/>
      <c r="H22" s="46"/>
      <c r="I22" s="88"/>
      <c r="J22" s="88"/>
      <c r="K22" s="88"/>
    </row>
    <row r="23" s="32" customFormat="1" ht="43.5" customHeight="1" spans="1:11">
      <c r="A23" s="66"/>
      <c r="B23" s="62" t="s">
        <v>235</v>
      </c>
      <c r="C23" s="45" t="s">
        <v>222</v>
      </c>
      <c r="D23" s="63"/>
      <c r="E23" s="63"/>
      <c r="F23" s="63"/>
      <c r="G23" s="63"/>
      <c r="H23" s="46"/>
      <c r="I23" s="88"/>
      <c r="J23" s="88"/>
      <c r="K23" s="88"/>
    </row>
    <row r="24" ht="24.75" customHeight="1" spans="1:11">
      <c r="A24" s="54" t="s">
        <v>236</v>
      </c>
      <c r="B24" s="54" t="s">
        <v>237</v>
      </c>
      <c r="C24" s="54" t="s">
        <v>238</v>
      </c>
      <c r="D24" s="54" t="s">
        <v>239</v>
      </c>
      <c r="E24" s="54"/>
      <c r="F24" s="54"/>
      <c r="G24" s="54" t="s">
        <v>240</v>
      </c>
      <c r="H24" s="54"/>
      <c r="I24" s="35"/>
      <c r="J24" s="35"/>
      <c r="K24" s="35"/>
    </row>
    <row r="25" s="32" customFormat="1" ht="24.75" customHeight="1" spans="1:11">
      <c r="A25" s="54"/>
      <c r="B25" s="54" t="s">
        <v>241</v>
      </c>
      <c r="C25" s="54" t="s">
        <v>242</v>
      </c>
      <c r="D25" s="62" t="s">
        <v>243</v>
      </c>
      <c r="E25" s="62"/>
      <c r="F25" s="62"/>
      <c r="G25" s="50" t="s">
        <v>244</v>
      </c>
      <c r="H25" s="67"/>
      <c r="I25" s="88"/>
      <c r="J25" s="88"/>
      <c r="K25" s="88"/>
    </row>
    <row r="26" s="32" customFormat="1" ht="24.75" customHeight="1" spans="1:11">
      <c r="A26" s="54"/>
      <c r="B26" s="54"/>
      <c r="C26" s="54"/>
      <c r="D26" s="62" t="s">
        <v>245</v>
      </c>
      <c r="E26" s="62"/>
      <c r="F26" s="62"/>
      <c r="G26" s="50"/>
      <c r="H26" s="67"/>
      <c r="I26" s="88"/>
      <c r="J26" s="88"/>
      <c r="K26" s="88"/>
    </row>
    <row r="27" s="32" customFormat="1" ht="24.75" customHeight="1" spans="1:11">
      <c r="A27" s="54"/>
      <c r="B27" s="54"/>
      <c r="C27" s="54"/>
      <c r="D27" s="62" t="s">
        <v>246</v>
      </c>
      <c r="E27" s="62"/>
      <c r="F27" s="62"/>
      <c r="G27" s="50" t="s">
        <v>222</v>
      </c>
      <c r="H27" s="67"/>
      <c r="I27" s="88"/>
      <c r="J27" s="88"/>
      <c r="K27" s="88"/>
    </row>
    <row r="28" s="32" customFormat="1" ht="24.75" customHeight="1" spans="1:11">
      <c r="A28" s="54"/>
      <c r="B28" s="54"/>
      <c r="C28" s="54" t="s">
        <v>247</v>
      </c>
      <c r="D28" s="62" t="s">
        <v>248</v>
      </c>
      <c r="E28" s="62"/>
      <c r="F28" s="62"/>
      <c r="G28" s="68" t="s">
        <v>249</v>
      </c>
      <c r="H28" s="69"/>
      <c r="I28" s="88"/>
      <c r="J28" s="88"/>
      <c r="K28" s="88"/>
    </row>
    <row r="29" s="32" customFormat="1" ht="24.75" customHeight="1" spans="1:11">
      <c r="A29" s="54"/>
      <c r="B29" s="54"/>
      <c r="C29" s="54"/>
      <c r="D29" s="62" t="s">
        <v>250</v>
      </c>
      <c r="E29" s="62"/>
      <c r="F29" s="62"/>
      <c r="G29" s="68" t="s">
        <v>251</v>
      </c>
      <c r="H29" s="69"/>
      <c r="I29" s="88"/>
      <c r="J29" s="88"/>
      <c r="K29" s="88"/>
    </row>
    <row r="30" s="32" customFormat="1" ht="24.75" customHeight="1" spans="1:11">
      <c r="A30" s="54"/>
      <c r="B30" s="54"/>
      <c r="C30" s="54"/>
      <c r="D30" s="62" t="s">
        <v>246</v>
      </c>
      <c r="E30" s="62"/>
      <c r="F30" s="62"/>
      <c r="G30" s="68" t="s">
        <v>222</v>
      </c>
      <c r="H30" s="69"/>
      <c r="I30" s="88"/>
      <c r="J30" s="88"/>
      <c r="K30" s="88"/>
    </row>
    <row r="31" s="32" customFormat="1" ht="24.75" customHeight="1" spans="1:11">
      <c r="A31" s="54"/>
      <c r="B31" s="54"/>
      <c r="C31" s="70" t="s">
        <v>252</v>
      </c>
      <c r="D31" s="62" t="s">
        <v>253</v>
      </c>
      <c r="E31" s="62"/>
      <c r="F31" s="62"/>
      <c r="G31" s="68" t="s">
        <v>254</v>
      </c>
      <c r="H31" s="69"/>
      <c r="I31" s="88"/>
      <c r="J31" s="88"/>
      <c r="K31" s="88"/>
    </row>
    <row r="32" s="32" customFormat="1" ht="24.75" customHeight="1" spans="1:11">
      <c r="A32" s="54"/>
      <c r="B32" s="54"/>
      <c r="C32" s="70"/>
      <c r="D32" s="62" t="s">
        <v>245</v>
      </c>
      <c r="E32" s="62"/>
      <c r="F32" s="62"/>
      <c r="G32" s="68" t="s">
        <v>222</v>
      </c>
      <c r="H32" s="69"/>
      <c r="I32" s="88"/>
      <c r="J32" s="88"/>
      <c r="K32" s="88"/>
    </row>
    <row r="33" s="32" customFormat="1" ht="24.75" customHeight="1" spans="1:11">
      <c r="A33" s="54"/>
      <c r="B33" s="54"/>
      <c r="C33" s="70"/>
      <c r="D33" s="62" t="s">
        <v>246</v>
      </c>
      <c r="E33" s="62"/>
      <c r="F33" s="62"/>
      <c r="G33" s="68" t="s">
        <v>222</v>
      </c>
      <c r="H33" s="69"/>
      <c r="I33" s="88"/>
      <c r="J33" s="88"/>
      <c r="K33" s="88"/>
    </row>
    <row r="34" s="32" customFormat="1" ht="24.75" customHeight="1" spans="1:11">
      <c r="A34" s="54"/>
      <c r="B34" s="54"/>
      <c r="C34" s="70" t="s">
        <v>255</v>
      </c>
      <c r="D34" s="62" t="s">
        <v>256</v>
      </c>
      <c r="E34" s="62"/>
      <c r="F34" s="62"/>
      <c r="G34" s="68" t="s">
        <v>257</v>
      </c>
      <c r="H34" s="69"/>
      <c r="I34" s="88"/>
      <c r="J34" s="88"/>
      <c r="K34" s="88"/>
    </row>
    <row r="35" s="32" customFormat="1" ht="24.75" customHeight="1" spans="1:11">
      <c r="A35" s="54"/>
      <c r="B35" s="54"/>
      <c r="C35" s="70"/>
      <c r="D35" s="62" t="s">
        <v>245</v>
      </c>
      <c r="E35" s="62"/>
      <c r="F35" s="62"/>
      <c r="G35" s="68"/>
      <c r="H35" s="69"/>
      <c r="I35" s="88"/>
      <c r="J35" s="88"/>
      <c r="K35" s="88"/>
    </row>
    <row r="36" s="32" customFormat="1" ht="24.75" customHeight="1" spans="1:11">
      <c r="A36" s="54"/>
      <c r="B36" s="54"/>
      <c r="C36" s="70"/>
      <c r="D36" s="62" t="s">
        <v>246</v>
      </c>
      <c r="E36" s="62"/>
      <c r="F36" s="62"/>
      <c r="G36" s="68" t="s">
        <v>222</v>
      </c>
      <c r="H36" s="69"/>
      <c r="I36" s="88"/>
      <c r="J36" s="88"/>
      <c r="K36" s="88"/>
    </row>
    <row r="37" s="32" customFormat="1" ht="24.75" customHeight="1" spans="1:11">
      <c r="A37" s="54"/>
      <c r="B37" s="54" t="s">
        <v>258</v>
      </c>
      <c r="C37" s="71" t="s">
        <v>259</v>
      </c>
      <c r="I37" s="88"/>
      <c r="J37" s="88"/>
      <c r="K37" s="88"/>
    </row>
    <row r="38" s="32" customFormat="1" ht="24.75" customHeight="1" spans="1:11">
      <c r="A38" s="54"/>
      <c r="B38" s="54"/>
      <c r="C38" s="71" t="s">
        <v>260</v>
      </c>
      <c r="D38" s="62" t="s">
        <v>261</v>
      </c>
      <c r="E38" s="62"/>
      <c r="F38" s="62"/>
      <c r="G38" s="68" t="s">
        <v>262</v>
      </c>
      <c r="H38" s="69"/>
      <c r="I38" s="88"/>
      <c r="J38" s="88"/>
      <c r="K38" s="88"/>
    </row>
    <row r="39" s="32" customFormat="1" ht="24.75" customHeight="1" spans="1:11">
      <c r="A39" s="54"/>
      <c r="B39" s="54"/>
      <c r="C39" s="71" t="s">
        <v>263</v>
      </c>
      <c r="D39" s="62" t="s">
        <v>264</v>
      </c>
      <c r="E39" s="62"/>
      <c r="F39" s="62"/>
      <c r="G39" s="68" t="s">
        <v>265</v>
      </c>
      <c r="H39" s="69"/>
      <c r="I39" s="88"/>
      <c r="J39" s="88"/>
      <c r="K39" s="88"/>
    </row>
    <row r="40" s="32" customFormat="1" ht="24.75" customHeight="1" spans="1:11">
      <c r="A40" s="54"/>
      <c r="B40" s="54"/>
      <c r="C40" s="71" t="s">
        <v>266</v>
      </c>
      <c r="D40" s="62" t="s">
        <v>267</v>
      </c>
      <c r="E40" s="62"/>
      <c r="F40" s="62"/>
      <c r="G40" s="68" t="s">
        <v>268</v>
      </c>
      <c r="H40" s="69"/>
      <c r="I40" s="88"/>
      <c r="J40" s="88"/>
      <c r="K40" s="88"/>
    </row>
    <row r="41" s="32" customFormat="1" ht="24.75" customHeight="1" spans="1:11">
      <c r="A41" s="54"/>
      <c r="B41" s="39" t="s">
        <v>269</v>
      </c>
      <c r="C41" s="72" t="s">
        <v>270</v>
      </c>
      <c r="D41" s="62" t="s">
        <v>271</v>
      </c>
      <c r="E41" s="62"/>
      <c r="F41" s="62"/>
      <c r="G41" s="68" t="s">
        <v>272</v>
      </c>
      <c r="H41" s="69"/>
      <c r="I41" s="88"/>
      <c r="J41" s="88"/>
      <c r="K41" s="88"/>
    </row>
    <row r="42" s="32" customFormat="1" ht="24.75" customHeight="1" spans="1:11">
      <c r="A42" s="54"/>
      <c r="B42" s="39"/>
      <c r="C42" s="73"/>
      <c r="D42" s="62" t="s">
        <v>245</v>
      </c>
      <c r="E42" s="62"/>
      <c r="F42" s="62"/>
      <c r="G42" s="74" t="s">
        <v>222</v>
      </c>
      <c r="H42" s="75"/>
      <c r="I42" s="88"/>
      <c r="J42" s="88"/>
      <c r="K42" s="88"/>
    </row>
    <row r="43" s="32" customFormat="1" ht="24.75" customHeight="1" spans="1:11">
      <c r="A43" s="54"/>
      <c r="B43" s="39"/>
      <c r="C43" s="73"/>
      <c r="D43" s="62" t="s">
        <v>246</v>
      </c>
      <c r="E43" s="62"/>
      <c r="F43" s="62"/>
      <c r="G43" s="68" t="s">
        <v>222</v>
      </c>
      <c r="H43" s="69"/>
      <c r="I43" s="88"/>
      <c r="J43" s="88"/>
      <c r="K43" s="88"/>
    </row>
    <row r="44" s="32" customFormat="1" ht="72.75" customHeight="1" spans="1:11">
      <c r="A44" s="44" t="s">
        <v>273</v>
      </c>
      <c r="B44" s="45" t="s">
        <v>274</v>
      </c>
      <c r="C44" s="76"/>
      <c r="D44" s="76"/>
      <c r="E44" s="76"/>
      <c r="F44" s="76"/>
      <c r="G44" s="76"/>
      <c r="H44" s="48"/>
      <c r="I44" s="88"/>
      <c r="J44" s="88"/>
      <c r="K44" s="88"/>
    </row>
    <row r="45" ht="14.25" spans="1:11">
      <c r="A45" s="56" t="s">
        <v>275</v>
      </c>
      <c r="B45" s="56"/>
      <c r="C45" s="56"/>
      <c r="D45" s="56"/>
      <c r="E45" s="56"/>
      <c r="F45" s="56"/>
      <c r="G45" s="56"/>
      <c r="H45" s="56"/>
      <c r="I45" s="35"/>
      <c r="J45" s="35"/>
      <c r="K45" s="35"/>
    </row>
    <row r="46" ht="14.25" spans="1:11">
      <c r="A46" s="56" t="s">
        <v>276</v>
      </c>
      <c r="B46" s="77" t="s">
        <v>277</v>
      </c>
      <c r="C46" s="77"/>
      <c r="D46" s="77"/>
      <c r="E46" s="77"/>
      <c r="F46" s="77"/>
      <c r="G46" s="77"/>
      <c r="H46" s="77"/>
      <c r="I46" s="35"/>
      <c r="J46" s="35"/>
      <c r="K46" s="35"/>
    </row>
    <row r="47" ht="24" spans="1:11">
      <c r="A47" s="56"/>
      <c r="B47" s="56" t="s">
        <v>278</v>
      </c>
      <c r="C47" s="56" t="s">
        <v>279</v>
      </c>
      <c r="D47" s="56" t="s">
        <v>280</v>
      </c>
      <c r="E47" s="56" t="s">
        <v>281</v>
      </c>
      <c r="F47" s="56" t="s">
        <v>282</v>
      </c>
      <c r="G47" s="78" t="s">
        <v>283</v>
      </c>
      <c r="H47" s="79"/>
      <c r="I47" s="35"/>
      <c r="J47" s="35"/>
      <c r="K47" s="35"/>
    </row>
    <row r="48" s="32" customFormat="1" ht="14.25" spans="1:11">
      <c r="A48" s="80">
        <v>148.3</v>
      </c>
      <c r="B48" s="81">
        <v>0</v>
      </c>
      <c r="C48" s="81">
        <v>148.3</v>
      </c>
      <c r="D48" s="81">
        <v>0</v>
      </c>
      <c r="E48" s="81">
        <v>0</v>
      </c>
      <c r="F48" s="81">
        <v>0</v>
      </c>
      <c r="G48" s="82"/>
      <c r="H48" s="48"/>
      <c r="I48" s="88"/>
      <c r="J48" s="88"/>
      <c r="K48" s="88"/>
    </row>
    <row r="49" ht="14.25" spans="1:11">
      <c r="A49" s="56" t="s">
        <v>284</v>
      </c>
      <c r="B49" s="56"/>
      <c r="C49" s="56"/>
      <c r="D49" s="56"/>
      <c r="E49" s="56"/>
      <c r="F49" s="56"/>
      <c r="G49" s="56"/>
      <c r="H49" s="56"/>
      <c r="I49" s="35"/>
      <c r="J49" s="35"/>
      <c r="K49" s="35"/>
    </row>
    <row r="50" ht="14.25" spans="1:11">
      <c r="A50" s="56" t="s">
        <v>285</v>
      </c>
      <c r="B50" s="77" t="s">
        <v>277</v>
      </c>
      <c r="C50" s="77"/>
      <c r="D50" s="77"/>
      <c r="E50" s="77"/>
      <c r="F50" s="77"/>
      <c r="G50" s="77"/>
      <c r="H50" s="77"/>
      <c r="I50" s="35"/>
      <c r="J50" s="35"/>
      <c r="K50" s="35"/>
    </row>
    <row r="51" ht="14.25" spans="1:11">
      <c r="A51" s="56"/>
      <c r="B51" s="56" t="s">
        <v>217</v>
      </c>
      <c r="C51" s="56" t="s">
        <v>277</v>
      </c>
      <c r="D51" s="56"/>
      <c r="E51" s="56" t="s">
        <v>77</v>
      </c>
      <c r="F51" s="83" t="s">
        <v>286</v>
      </c>
      <c r="G51" s="84"/>
      <c r="H51" s="56" t="s">
        <v>287</v>
      </c>
      <c r="I51" s="90"/>
      <c r="J51" s="90"/>
      <c r="K51" s="90"/>
    </row>
    <row r="52" ht="24" spans="1:11">
      <c r="A52" s="56"/>
      <c r="B52" s="56"/>
      <c r="C52" s="56" t="s">
        <v>288</v>
      </c>
      <c r="D52" s="56" t="s">
        <v>289</v>
      </c>
      <c r="E52" s="56"/>
      <c r="F52" s="56" t="s">
        <v>290</v>
      </c>
      <c r="G52" s="56" t="s">
        <v>291</v>
      </c>
      <c r="H52" s="56"/>
      <c r="I52" s="90"/>
      <c r="J52" s="90"/>
      <c r="K52" s="90"/>
    </row>
    <row r="53" s="32" customFormat="1" ht="14.25" spans="1:11">
      <c r="A53" s="80">
        <v>148.3</v>
      </c>
      <c r="B53" s="81">
        <v>143.37</v>
      </c>
      <c r="C53" s="80">
        <v>134.2</v>
      </c>
      <c r="D53" s="80">
        <v>9.17</v>
      </c>
      <c r="E53" s="80">
        <v>4.93</v>
      </c>
      <c r="F53" s="80">
        <v>0</v>
      </c>
      <c r="G53" s="80">
        <v>4.93</v>
      </c>
      <c r="H53" s="80">
        <v>0</v>
      </c>
      <c r="I53" s="88"/>
      <c r="J53" s="88"/>
      <c r="K53" s="88"/>
    </row>
    <row r="54" ht="14.25" spans="1:11">
      <c r="A54" s="56" t="s">
        <v>292</v>
      </c>
      <c r="B54" s="77" t="s">
        <v>277</v>
      </c>
      <c r="C54" s="77"/>
      <c r="D54" s="77"/>
      <c r="E54" s="77"/>
      <c r="F54" s="77"/>
      <c r="G54" s="77"/>
      <c r="H54" s="56"/>
      <c r="I54" s="91"/>
      <c r="J54" s="91"/>
      <c r="K54" s="91"/>
    </row>
    <row r="55" ht="24" spans="1:11">
      <c r="A55" s="56"/>
      <c r="B55" s="56" t="s">
        <v>163</v>
      </c>
      <c r="C55" s="56" t="s">
        <v>293</v>
      </c>
      <c r="D55" s="56" t="s">
        <v>294</v>
      </c>
      <c r="E55" s="77" t="s">
        <v>295</v>
      </c>
      <c r="F55" s="56" t="s">
        <v>296</v>
      </c>
      <c r="G55" s="56" t="s">
        <v>297</v>
      </c>
      <c r="H55" s="56"/>
      <c r="I55" s="91"/>
      <c r="J55" s="91"/>
      <c r="K55" s="91"/>
    </row>
    <row r="56" s="32" customFormat="1" ht="14.25" spans="1:11">
      <c r="A56" s="80">
        <v>0.6</v>
      </c>
      <c r="B56" s="80">
        <v>0.6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5"/>
      <c r="I56" s="88"/>
      <c r="J56" s="88"/>
      <c r="K56" s="88"/>
    </row>
    <row r="57" ht="14.25" spans="1:11">
      <c r="A57" s="56" t="s">
        <v>298</v>
      </c>
      <c r="B57" s="56"/>
      <c r="C57" s="56"/>
      <c r="D57" s="56"/>
      <c r="E57" s="56"/>
      <c r="F57" s="56"/>
      <c r="G57" s="56"/>
      <c r="H57" s="56"/>
      <c r="I57" s="35"/>
      <c r="J57" s="35"/>
      <c r="K57" s="35"/>
    </row>
    <row r="58" ht="14.25" spans="1:11">
      <c r="A58" s="56" t="s">
        <v>299</v>
      </c>
      <c r="B58" s="77" t="s">
        <v>277</v>
      </c>
      <c r="C58" s="77"/>
      <c r="D58" s="77"/>
      <c r="E58" s="77"/>
      <c r="F58" s="77"/>
      <c r="G58" s="77"/>
      <c r="H58" s="77"/>
      <c r="I58" s="35"/>
      <c r="J58" s="35"/>
      <c r="K58" s="92"/>
    </row>
    <row r="59" ht="14.25" spans="1:11">
      <c r="A59" s="56"/>
      <c r="B59" s="56" t="s">
        <v>300</v>
      </c>
      <c r="C59" s="56" t="s">
        <v>301</v>
      </c>
      <c r="D59" s="86"/>
      <c r="E59" s="86"/>
      <c r="F59" s="86"/>
      <c r="G59" s="86"/>
      <c r="H59" s="86"/>
      <c r="I59" s="91"/>
      <c r="J59" s="91"/>
      <c r="K59" s="91"/>
    </row>
    <row r="60" s="32" customFormat="1" ht="14.25" spans="1:11">
      <c r="A60" s="80">
        <v>10.19</v>
      </c>
      <c r="B60" s="80">
        <v>10.19</v>
      </c>
      <c r="C60" s="80">
        <v>0</v>
      </c>
      <c r="D60" s="85"/>
      <c r="E60" s="85"/>
      <c r="F60" s="85"/>
      <c r="G60" s="85"/>
      <c r="H60" s="85"/>
      <c r="I60" s="88"/>
      <c r="J60" s="88"/>
      <c r="K60" s="88"/>
    </row>
    <row r="61" s="32" customFormat="1" ht="83.25" customHeight="1" spans="1:11">
      <c r="A61" s="44" t="s">
        <v>302</v>
      </c>
      <c r="B61" s="45" t="s">
        <v>222</v>
      </c>
      <c r="C61" s="76"/>
      <c r="D61" s="76"/>
      <c r="E61" s="76"/>
      <c r="F61" s="76"/>
      <c r="G61" s="76"/>
      <c r="H61" s="48"/>
      <c r="I61" s="88"/>
      <c r="J61" s="88"/>
      <c r="K61" s="88"/>
    </row>
    <row r="62" ht="14.25" spans="1:11">
      <c r="A62" s="56" t="s">
        <v>303</v>
      </c>
      <c r="B62" s="56"/>
      <c r="C62" s="56"/>
      <c r="D62" s="56"/>
      <c r="E62" s="56"/>
      <c r="F62" s="56"/>
      <c r="G62" s="56"/>
      <c r="H62" s="56"/>
      <c r="I62" s="35"/>
      <c r="J62" s="35"/>
      <c r="K62" s="35"/>
    </row>
    <row r="63" ht="14.25" spans="1:11">
      <c r="A63" s="56" t="s">
        <v>304</v>
      </c>
      <c r="B63" s="56"/>
      <c r="C63" s="44" t="s">
        <v>305</v>
      </c>
      <c r="D63" s="44"/>
      <c r="E63" s="56" t="s">
        <v>200</v>
      </c>
      <c r="F63" s="56"/>
      <c r="G63" s="56" t="s">
        <v>306</v>
      </c>
      <c r="H63" s="56"/>
      <c r="I63" s="91"/>
      <c r="J63" s="91"/>
      <c r="K63" s="91"/>
    </row>
    <row r="64" s="32" customFormat="1" ht="14.25" spans="1:11">
      <c r="A64" s="45" t="s">
        <v>204</v>
      </c>
      <c r="B64" s="48"/>
      <c r="C64" s="45" t="s">
        <v>222</v>
      </c>
      <c r="D64" s="48"/>
      <c r="E64" s="40" t="s">
        <v>307</v>
      </c>
      <c r="F64" s="87"/>
      <c r="G64" s="45" t="s">
        <v>222</v>
      </c>
      <c r="H64" s="48"/>
      <c r="I64" s="88"/>
      <c r="J64" s="88"/>
      <c r="K64" s="88"/>
    </row>
    <row r="65" ht="14.25" spans="1:11">
      <c r="A65" s="56"/>
      <c r="B65" s="56"/>
      <c r="C65" s="56"/>
      <c r="D65" s="56"/>
      <c r="E65" s="86"/>
      <c r="F65" s="86"/>
      <c r="G65" s="56"/>
      <c r="H65" s="56"/>
      <c r="I65" s="35"/>
      <c r="J65" s="35"/>
      <c r="K65" s="35"/>
    </row>
    <row r="66" ht="14.25" spans="1:11">
      <c r="A66" s="56"/>
      <c r="B66" s="56"/>
      <c r="C66" s="93"/>
      <c r="D66" s="93"/>
      <c r="E66" s="86"/>
      <c r="F66" s="86"/>
      <c r="G66" s="56"/>
      <c r="H66" s="56"/>
      <c r="I66" s="35"/>
      <c r="J66" s="35"/>
      <c r="K66" s="35"/>
    </row>
    <row r="67" ht="14.25" spans="1:11">
      <c r="A67" s="56"/>
      <c r="B67" s="56"/>
      <c r="C67" s="56"/>
      <c r="D67" s="56"/>
      <c r="E67" s="86"/>
      <c r="F67" s="86"/>
      <c r="G67" s="56"/>
      <c r="H67" s="56"/>
      <c r="I67" s="35"/>
      <c r="J67" s="35"/>
      <c r="K67" s="35"/>
    </row>
    <row r="68" ht="14.25" spans="1:11">
      <c r="A68" s="94"/>
      <c r="B68" s="94"/>
      <c r="C68" s="94"/>
      <c r="D68" s="94"/>
      <c r="E68" s="95"/>
      <c r="F68" s="95"/>
      <c r="G68" s="94"/>
      <c r="H68" s="94"/>
      <c r="I68" s="35"/>
      <c r="J68" s="35"/>
      <c r="K68" s="35"/>
    </row>
    <row r="69" ht="14.25" spans="1:11">
      <c r="A69" s="96" t="s">
        <v>308</v>
      </c>
      <c r="B69" s="97"/>
      <c r="C69" s="97"/>
      <c r="D69" s="97"/>
      <c r="E69" s="96" t="s">
        <v>309</v>
      </c>
      <c r="F69" s="97"/>
      <c r="G69" s="97"/>
      <c r="H69" s="98"/>
      <c r="I69" s="35"/>
      <c r="J69" s="35"/>
      <c r="K69" s="35"/>
    </row>
    <row r="70" ht="14.25" spans="1:11">
      <c r="A70" s="99"/>
      <c r="B70" s="100"/>
      <c r="C70" s="100"/>
      <c r="D70" s="100"/>
      <c r="E70" s="99"/>
      <c r="F70" s="100"/>
      <c r="G70" s="100"/>
      <c r="H70" s="101"/>
      <c r="I70" s="35"/>
      <c r="J70" s="35"/>
      <c r="K70" s="35"/>
    </row>
    <row r="71" ht="14.25" spans="1:11">
      <c r="A71" s="102" t="s">
        <v>310</v>
      </c>
      <c r="B71" s="103"/>
      <c r="C71" s="103"/>
      <c r="D71" s="103"/>
      <c r="E71" s="102" t="s">
        <v>311</v>
      </c>
      <c r="F71" s="103"/>
      <c r="G71" s="104" t="s">
        <v>312</v>
      </c>
      <c r="H71" s="105"/>
      <c r="I71" s="35"/>
      <c r="J71" s="35"/>
      <c r="K71" s="35"/>
    </row>
    <row r="72" ht="14.25" spans="1:11">
      <c r="A72" s="106" t="s">
        <v>313</v>
      </c>
      <c r="B72" s="107"/>
      <c r="C72" s="107"/>
      <c r="D72" s="107"/>
      <c r="E72" s="107"/>
      <c r="F72" s="107"/>
      <c r="G72" s="107"/>
      <c r="H72" s="108"/>
      <c r="I72" s="35"/>
      <c r="J72" s="35"/>
      <c r="K72" s="35"/>
    </row>
    <row r="73" ht="14.25" spans="1:11">
      <c r="A73" s="106"/>
      <c r="B73" s="107"/>
      <c r="C73" s="107"/>
      <c r="D73" s="107"/>
      <c r="E73" s="107"/>
      <c r="F73" s="107"/>
      <c r="G73" s="107"/>
      <c r="H73" s="108"/>
      <c r="I73" s="35"/>
      <c r="J73" s="35"/>
      <c r="K73" s="35"/>
    </row>
    <row r="74" ht="14.25" spans="1:11">
      <c r="A74" s="106" t="s">
        <v>314</v>
      </c>
      <c r="B74" s="107"/>
      <c r="C74" s="107"/>
      <c r="D74" s="107"/>
      <c r="E74" s="107"/>
      <c r="F74" s="107"/>
      <c r="G74" s="107"/>
      <c r="H74" s="108"/>
      <c r="I74" s="35"/>
      <c r="J74" s="35"/>
      <c r="K74" s="35"/>
    </row>
    <row r="75" ht="14.25" spans="1:11">
      <c r="A75" s="109" t="s">
        <v>315</v>
      </c>
      <c r="B75" s="110"/>
      <c r="C75" s="110"/>
      <c r="D75" s="110"/>
      <c r="E75" s="110"/>
      <c r="F75" s="110"/>
      <c r="G75" s="110"/>
      <c r="H75" s="111"/>
      <c r="I75" s="35"/>
      <c r="J75" s="35"/>
      <c r="K75" s="35"/>
    </row>
  </sheetData>
  <sheetProtection formatCells="0" formatColumns="0" formatRows="0"/>
  <mergeCells count="130">
    <mergeCell ref="A1:C1"/>
    <mergeCell ref="A2:H2"/>
    <mergeCell ref="A3:H3"/>
    <mergeCell ref="A4:B4"/>
    <mergeCell ref="C4:F4"/>
    <mergeCell ref="B5:C5"/>
    <mergeCell ref="E5:F5"/>
    <mergeCell ref="B6:C6"/>
    <mergeCell ref="E6:F6"/>
    <mergeCell ref="B7:H7"/>
    <mergeCell ref="E8:G8"/>
    <mergeCell ref="C10:D10"/>
    <mergeCell ref="C11:D11"/>
    <mergeCell ref="C12:D12"/>
    <mergeCell ref="C13:D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B44:H44"/>
    <mergeCell ref="A45:H45"/>
    <mergeCell ref="B46:H46"/>
    <mergeCell ref="G47:H47"/>
    <mergeCell ref="G48:H48"/>
    <mergeCell ref="A49:H49"/>
    <mergeCell ref="B50:H50"/>
    <mergeCell ref="C51:D51"/>
    <mergeCell ref="F51:G51"/>
    <mergeCell ref="B54:F54"/>
    <mergeCell ref="A57:H57"/>
    <mergeCell ref="B58:H58"/>
    <mergeCell ref="B61:H61"/>
    <mergeCell ref="A62:H62"/>
    <mergeCell ref="A63:B63"/>
    <mergeCell ref="C63:D63"/>
    <mergeCell ref="E63:F63"/>
    <mergeCell ref="G63:H63"/>
    <mergeCell ref="A64:B64"/>
    <mergeCell ref="C64:D64"/>
    <mergeCell ref="E64:F64"/>
    <mergeCell ref="G64:H64"/>
    <mergeCell ref="A65:B65"/>
    <mergeCell ref="C65:D65"/>
    <mergeCell ref="E65:F65"/>
    <mergeCell ref="G65:H65"/>
    <mergeCell ref="A66:B66"/>
    <mergeCell ref="C66:D66"/>
    <mergeCell ref="E66:F66"/>
    <mergeCell ref="G66:H66"/>
    <mergeCell ref="A67:B67"/>
    <mergeCell ref="C67:D67"/>
    <mergeCell ref="E67:F67"/>
    <mergeCell ref="G67:H67"/>
    <mergeCell ref="A68:B68"/>
    <mergeCell ref="C68:D68"/>
    <mergeCell ref="E68:F68"/>
    <mergeCell ref="G68:H68"/>
    <mergeCell ref="A71:D71"/>
    <mergeCell ref="E71:F71"/>
    <mergeCell ref="G71:H71"/>
    <mergeCell ref="A74:H74"/>
    <mergeCell ref="A75:H75"/>
    <mergeCell ref="A8:A13"/>
    <mergeCell ref="A14:A23"/>
    <mergeCell ref="A24:A43"/>
    <mergeCell ref="A46:A47"/>
    <mergeCell ref="A50:A52"/>
    <mergeCell ref="A54:A55"/>
    <mergeCell ref="A58:A59"/>
    <mergeCell ref="B8:B9"/>
    <mergeCell ref="B25:B36"/>
    <mergeCell ref="B37:B40"/>
    <mergeCell ref="B41:B43"/>
    <mergeCell ref="B51:B52"/>
    <mergeCell ref="C25:C27"/>
    <mergeCell ref="C28:C30"/>
    <mergeCell ref="C31:C33"/>
    <mergeCell ref="C34:C36"/>
    <mergeCell ref="C41:C43"/>
    <mergeCell ref="E51:E52"/>
    <mergeCell ref="H8:H9"/>
    <mergeCell ref="H51:H52"/>
    <mergeCell ref="H54:H55"/>
    <mergeCell ref="C8:D9"/>
    <mergeCell ref="A69:D70"/>
    <mergeCell ref="E69:H70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8"/>
  <sheetViews>
    <sheetView showGridLines="0" showZeros="0" workbookViewId="0">
      <selection activeCell="A1" sqref="A1"/>
    </sheetView>
  </sheetViews>
  <sheetFormatPr defaultColWidth="12" defaultRowHeight="14.25" outlineLevelRow="7"/>
  <cols>
    <col min="1" max="16384" width="12" style="14"/>
  </cols>
  <sheetData>
    <row r="1" customHeight="1" spans="96:96">
      <c r="CR1" s="27" t="s">
        <v>316</v>
      </c>
    </row>
    <row r="2" ht="25.5" customHeight="1" spans="1:96">
      <c r="A2" s="15" t="s">
        <v>317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</row>
    <row r="3" customHeight="1" spans="1:96">
      <c r="A3" s="16" t="s">
        <v>2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 t="s">
        <v>3</v>
      </c>
    </row>
    <row r="4" customHeight="1" spans="1:96">
      <c r="A4" s="19" t="s">
        <v>318</v>
      </c>
      <c r="B4" s="19" t="s">
        <v>319</v>
      </c>
      <c r="C4" s="20" t="s">
        <v>320</v>
      </c>
      <c r="D4" s="19"/>
      <c r="E4" s="19" t="s">
        <v>321</v>
      </c>
      <c r="F4" s="19" t="s">
        <v>322</v>
      </c>
      <c r="G4" s="19" t="s">
        <v>323</v>
      </c>
      <c r="H4" s="19" t="s">
        <v>200</v>
      </c>
      <c r="I4" s="19" t="s">
        <v>324</v>
      </c>
      <c r="J4" s="19" t="s">
        <v>325</v>
      </c>
      <c r="K4" s="20" t="s">
        <v>326</v>
      </c>
      <c r="L4" s="20"/>
      <c r="M4" s="20"/>
      <c r="N4" s="19"/>
      <c r="O4" s="20" t="s">
        <v>327</v>
      </c>
      <c r="P4" s="19"/>
      <c r="Q4" s="20" t="s">
        <v>328</v>
      </c>
      <c r="R4" s="19"/>
      <c r="S4" s="20" t="s">
        <v>329</v>
      </c>
      <c r="T4" s="19"/>
      <c r="U4" s="20" t="s">
        <v>330</v>
      </c>
      <c r="V4" s="20"/>
      <c r="W4" s="20"/>
      <c r="X4" s="20"/>
      <c r="Y4" s="20"/>
      <c r="Z4" s="19"/>
      <c r="AA4" s="19" t="s">
        <v>331</v>
      </c>
      <c r="AB4" s="19" t="s">
        <v>332</v>
      </c>
      <c r="AC4" s="20" t="s">
        <v>333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</row>
    <row r="5" customHeight="1" spans="1:96">
      <c r="A5" s="19"/>
      <c r="B5" s="19"/>
      <c r="C5" s="21" t="s">
        <v>334</v>
      </c>
      <c r="D5" s="21" t="s">
        <v>335</v>
      </c>
      <c r="E5" s="19"/>
      <c r="F5" s="19"/>
      <c r="G5" s="19"/>
      <c r="H5" s="19"/>
      <c r="I5" s="19"/>
      <c r="J5" s="19"/>
      <c r="K5" s="21" t="s">
        <v>336</v>
      </c>
      <c r="L5" s="21" t="s">
        <v>337</v>
      </c>
      <c r="M5" s="21" t="s">
        <v>338</v>
      </c>
      <c r="N5" s="21" t="s">
        <v>339</v>
      </c>
      <c r="O5" s="21" t="s">
        <v>340</v>
      </c>
      <c r="P5" s="21" t="s">
        <v>341</v>
      </c>
      <c r="Q5" s="21" t="s">
        <v>342</v>
      </c>
      <c r="R5" s="21" t="s">
        <v>343</v>
      </c>
      <c r="S5" s="21" t="s">
        <v>344</v>
      </c>
      <c r="T5" s="21" t="s">
        <v>345</v>
      </c>
      <c r="U5" s="24" t="s">
        <v>346</v>
      </c>
      <c r="V5" s="24"/>
      <c r="W5" s="21"/>
      <c r="X5" s="24" t="s">
        <v>347</v>
      </c>
      <c r="Y5" s="24"/>
      <c r="Z5" s="21"/>
      <c r="AA5" s="19"/>
      <c r="AB5" s="19"/>
      <c r="AC5" s="24" t="s">
        <v>348</v>
      </c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1"/>
      <c r="BI5" s="24" t="s">
        <v>349</v>
      </c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1"/>
      <c r="CO5" s="24" t="s">
        <v>350</v>
      </c>
      <c r="CP5" s="24"/>
      <c r="CQ5" s="24"/>
      <c r="CR5" s="24"/>
    </row>
    <row r="6" customHeight="1" spans="1:96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1" t="s">
        <v>351</v>
      </c>
      <c r="V6" s="21" t="s">
        <v>29</v>
      </c>
      <c r="W6" s="21" t="s">
        <v>216</v>
      </c>
      <c r="X6" s="21" t="s">
        <v>352</v>
      </c>
      <c r="Y6" s="21" t="s">
        <v>353</v>
      </c>
      <c r="Z6" s="21" t="s">
        <v>354</v>
      </c>
      <c r="AA6" s="19"/>
      <c r="AB6" s="19"/>
      <c r="AC6" s="24" t="s">
        <v>355</v>
      </c>
      <c r="AD6" s="24"/>
      <c r="AE6" s="24"/>
      <c r="AF6" s="21"/>
      <c r="AG6" s="24" t="s">
        <v>356</v>
      </c>
      <c r="AH6" s="24"/>
      <c r="AI6" s="24"/>
      <c r="AJ6" s="21"/>
      <c r="AK6" s="24" t="s">
        <v>357</v>
      </c>
      <c r="AL6" s="24"/>
      <c r="AM6" s="24"/>
      <c r="AN6" s="21"/>
      <c r="AO6" s="24" t="s">
        <v>358</v>
      </c>
      <c r="AP6" s="24"/>
      <c r="AQ6" s="24"/>
      <c r="AR6" s="21"/>
      <c r="AS6" s="24" t="s">
        <v>359</v>
      </c>
      <c r="AT6" s="24"/>
      <c r="AU6" s="24"/>
      <c r="AV6" s="21"/>
      <c r="AW6" s="24" t="s">
        <v>360</v>
      </c>
      <c r="AX6" s="24"/>
      <c r="AY6" s="24"/>
      <c r="AZ6" s="21"/>
      <c r="BA6" s="24" t="s">
        <v>361</v>
      </c>
      <c r="BB6" s="24"/>
      <c r="BC6" s="24"/>
      <c r="BD6" s="21"/>
      <c r="BE6" s="24" t="s">
        <v>362</v>
      </c>
      <c r="BF6" s="24"/>
      <c r="BG6" s="24"/>
      <c r="BH6" s="21"/>
      <c r="BI6" s="24" t="s">
        <v>363</v>
      </c>
      <c r="BJ6" s="24"/>
      <c r="BK6" s="24"/>
      <c r="BL6" s="21"/>
      <c r="BM6" s="24" t="s">
        <v>364</v>
      </c>
      <c r="BN6" s="24"/>
      <c r="BO6" s="24"/>
      <c r="BP6" s="21"/>
      <c r="BQ6" s="24" t="s">
        <v>365</v>
      </c>
      <c r="BR6" s="24"/>
      <c r="BS6" s="24"/>
      <c r="BT6" s="21"/>
      <c r="BU6" s="24" t="s">
        <v>366</v>
      </c>
      <c r="BV6" s="24"/>
      <c r="BW6" s="24"/>
      <c r="BX6" s="21"/>
      <c r="BY6" s="24" t="s">
        <v>367</v>
      </c>
      <c r="BZ6" s="24"/>
      <c r="CA6" s="24"/>
      <c r="CB6" s="21"/>
      <c r="CC6" s="24" t="s">
        <v>368</v>
      </c>
      <c r="CD6" s="24"/>
      <c r="CE6" s="24"/>
      <c r="CF6" s="21"/>
      <c r="CG6" s="24" t="s">
        <v>369</v>
      </c>
      <c r="CH6" s="24"/>
      <c r="CI6" s="24"/>
      <c r="CJ6" s="21"/>
      <c r="CK6" s="24" t="s">
        <v>370</v>
      </c>
      <c r="CL6" s="24"/>
      <c r="CM6" s="24"/>
      <c r="CN6" s="21"/>
      <c r="CO6" s="21" t="s">
        <v>371</v>
      </c>
      <c r="CP6" s="21" t="s">
        <v>372</v>
      </c>
      <c r="CQ6" s="21" t="s">
        <v>373</v>
      </c>
      <c r="CR6" s="24" t="s">
        <v>374</v>
      </c>
    </row>
    <row r="7" customHeight="1" spans="1:11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 t="s">
        <v>375</v>
      </c>
      <c r="AD7" s="26" t="s">
        <v>376</v>
      </c>
      <c r="AE7" s="26" t="s">
        <v>377</v>
      </c>
      <c r="AF7" s="26" t="s">
        <v>378</v>
      </c>
      <c r="AG7" s="26" t="s">
        <v>379</v>
      </c>
      <c r="AH7" s="26" t="s">
        <v>380</v>
      </c>
      <c r="AI7" s="26" t="s">
        <v>381</v>
      </c>
      <c r="AJ7" s="26" t="s">
        <v>382</v>
      </c>
      <c r="AK7" s="26" t="s">
        <v>383</v>
      </c>
      <c r="AL7" s="26" t="s">
        <v>384</v>
      </c>
      <c r="AM7" s="26" t="s">
        <v>385</v>
      </c>
      <c r="AN7" s="26" t="s">
        <v>386</v>
      </c>
      <c r="AO7" s="26" t="s">
        <v>387</v>
      </c>
      <c r="AP7" s="26" t="s">
        <v>388</v>
      </c>
      <c r="AQ7" s="26" t="s">
        <v>389</v>
      </c>
      <c r="AR7" s="26" t="s">
        <v>390</v>
      </c>
      <c r="AS7" s="26" t="s">
        <v>391</v>
      </c>
      <c r="AT7" s="26" t="s">
        <v>392</v>
      </c>
      <c r="AU7" s="26" t="s">
        <v>393</v>
      </c>
      <c r="AV7" s="26" t="s">
        <v>394</v>
      </c>
      <c r="AW7" s="26" t="s">
        <v>395</v>
      </c>
      <c r="AX7" s="26" t="s">
        <v>396</v>
      </c>
      <c r="AY7" s="26" t="s">
        <v>397</v>
      </c>
      <c r="AZ7" s="26" t="s">
        <v>398</v>
      </c>
      <c r="BA7" s="26" t="s">
        <v>399</v>
      </c>
      <c r="BB7" s="26" t="s">
        <v>400</v>
      </c>
      <c r="BC7" s="26" t="s">
        <v>401</v>
      </c>
      <c r="BD7" s="26" t="s">
        <v>402</v>
      </c>
      <c r="BE7" s="26" t="s">
        <v>403</v>
      </c>
      <c r="BF7" s="26" t="s">
        <v>404</v>
      </c>
      <c r="BG7" s="26" t="s">
        <v>405</v>
      </c>
      <c r="BH7" s="26" t="s">
        <v>406</v>
      </c>
      <c r="BI7" s="26" t="s">
        <v>407</v>
      </c>
      <c r="BJ7" s="26" t="s">
        <v>408</v>
      </c>
      <c r="BK7" s="26" t="s">
        <v>409</v>
      </c>
      <c r="BL7" s="26" t="s">
        <v>410</v>
      </c>
      <c r="BM7" s="26" t="s">
        <v>411</v>
      </c>
      <c r="BN7" s="26" t="s">
        <v>412</v>
      </c>
      <c r="BO7" s="26" t="s">
        <v>413</v>
      </c>
      <c r="BP7" s="26" t="s">
        <v>414</v>
      </c>
      <c r="BQ7" s="26" t="s">
        <v>415</v>
      </c>
      <c r="BR7" s="26" t="s">
        <v>416</v>
      </c>
      <c r="BS7" s="26" t="s">
        <v>417</v>
      </c>
      <c r="BT7" s="26" t="s">
        <v>418</v>
      </c>
      <c r="BU7" s="26" t="s">
        <v>419</v>
      </c>
      <c r="BV7" s="26" t="s">
        <v>420</v>
      </c>
      <c r="BW7" s="26" t="s">
        <v>421</v>
      </c>
      <c r="BX7" s="26" t="s">
        <v>422</v>
      </c>
      <c r="BY7" s="26" t="s">
        <v>423</v>
      </c>
      <c r="BZ7" s="26" t="s">
        <v>424</v>
      </c>
      <c r="CA7" s="26" t="s">
        <v>425</v>
      </c>
      <c r="CB7" s="26" t="s">
        <v>426</v>
      </c>
      <c r="CC7" s="26" t="s">
        <v>427</v>
      </c>
      <c r="CD7" s="26" t="s">
        <v>428</v>
      </c>
      <c r="CE7" s="26" t="s">
        <v>429</v>
      </c>
      <c r="CF7" s="26" t="s">
        <v>430</v>
      </c>
      <c r="CG7" s="26" t="s">
        <v>431</v>
      </c>
      <c r="CH7" s="26" t="s">
        <v>245</v>
      </c>
      <c r="CI7" s="26" t="s">
        <v>246</v>
      </c>
      <c r="CJ7" s="26" t="s">
        <v>432</v>
      </c>
      <c r="CK7" s="26" t="s">
        <v>351</v>
      </c>
      <c r="CL7" s="26" t="s">
        <v>29</v>
      </c>
      <c r="CM7" s="26" t="s">
        <v>216</v>
      </c>
      <c r="CN7" s="26" t="s">
        <v>352</v>
      </c>
      <c r="CO7" s="22"/>
      <c r="CP7" s="22"/>
      <c r="CQ7" s="22"/>
      <c r="CR7" s="28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</row>
    <row r="8" s="13" customFormat="1" ht="72" spans="1:113">
      <c r="A8" s="23" t="s">
        <v>220</v>
      </c>
      <c r="B8" s="23" t="s">
        <v>433</v>
      </c>
      <c r="C8" s="23" t="s">
        <v>434</v>
      </c>
      <c r="D8" s="23" t="s">
        <v>435</v>
      </c>
      <c r="E8" s="23" t="s">
        <v>436</v>
      </c>
      <c r="F8" s="23" t="s">
        <v>222</v>
      </c>
      <c r="G8" s="23" t="s">
        <v>199</v>
      </c>
      <c r="H8" s="23" t="s">
        <v>205</v>
      </c>
      <c r="I8" s="23" t="s">
        <v>29</v>
      </c>
      <c r="J8" s="23" t="s">
        <v>437</v>
      </c>
      <c r="K8" s="23" t="s">
        <v>438</v>
      </c>
      <c r="L8" s="23" t="s">
        <v>439</v>
      </c>
      <c r="M8" s="23" t="s">
        <v>440</v>
      </c>
      <c r="N8" s="23" t="s">
        <v>441</v>
      </c>
      <c r="O8" s="23" t="s">
        <v>222</v>
      </c>
      <c r="P8" s="23" t="s">
        <v>442</v>
      </c>
      <c r="Q8" s="23" t="s">
        <v>443</v>
      </c>
      <c r="R8" s="23" t="s">
        <v>443</v>
      </c>
      <c r="S8" s="23" t="s">
        <v>443</v>
      </c>
      <c r="T8" s="23" t="s">
        <v>443</v>
      </c>
      <c r="U8" s="25">
        <v>0</v>
      </c>
      <c r="V8" s="25">
        <v>0</v>
      </c>
      <c r="W8" s="25">
        <v>0</v>
      </c>
      <c r="X8" s="25">
        <v>4.93</v>
      </c>
      <c r="Y8" s="25">
        <v>4.93</v>
      </c>
      <c r="Z8" s="25">
        <v>0</v>
      </c>
      <c r="AA8" s="23" t="s">
        <v>222</v>
      </c>
      <c r="AB8" s="23" t="s">
        <v>222</v>
      </c>
      <c r="AC8" s="23" t="s">
        <v>222</v>
      </c>
      <c r="AD8" s="23" t="s">
        <v>222</v>
      </c>
      <c r="AE8" s="23" t="s">
        <v>222</v>
      </c>
      <c r="AF8" s="23" t="s">
        <v>222</v>
      </c>
      <c r="AG8" s="23" t="s">
        <v>222</v>
      </c>
      <c r="AH8" s="23" t="s">
        <v>222</v>
      </c>
      <c r="AI8" s="23" t="s">
        <v>222</v>
      </c>
      <c r="AJ8" s="23" t="s">
        <v>222</v>
      </c>
      <c r="AK8" s="23" t="s">
        <v>222</v>
      </c>
      <c r="AL8" s="23" t="s">
        <v>222</v>
      </c>
      <c r="AM8" s="23" t="s">
        <v>222</v>
      </c>
      <c r="AN8" s="23" t="s">
        <v>222</v>
      </c>
      <c r="AO8" s="23" t="s">
        <v>222</v>
      </c>
      <c r="AP8" s="23" t="s">
        <v>222</v>
      </c>
      <c r="AQ8" s="23" t="s">
        <v>222</v>
      </c>
      <c r="AR8" s="23" t="s">
        <v>222</v>
      </c>
      <c r="AS8" s="23" t="s">
        <v>444</v>
      </c>
      <c r="AT8" s="23" t="s">
        <v>244</v>
      </c>
      <c r="AU8" s="23" t="s">
        <v>222</v>
      </c>
      <c r="AV8" s="23" t="s">
        <v>222</v>
      </c>
      <c r="AW8" s="23" t="s">
        <v>445</v>
      </c>
      <c r="AX8" s="23" t="s">
        <v>446</v>
      </c>
      <c r="AY8" s="23" t="s">
        <v>222</v>
      </c>
      <c r="AZ8" s="23" t="s">
        <v>222</v>
      </c>
      <c r="BA8" s="23" t="s">
        <v>447</v>
      </c>
      <c r="BB8" s="23" t="s">
        <v>448</v>
      </c>
      <c r="BC8" s="23" t="s">
        <v>222</v>
      </c>
      <c r="BD8" s="23" t="s">
        <v>222</v>
      </c>
      <c r="BE8" s="23" t="s">
        <v>449</v>
      </c>
      <c r="BF8" s="23" t="s">
        <v>450</v>
      </c>
      <c r="BG8" s="23" t="s">
        <v>222</v>
      </c>
      <c r="BH8" s="23" t="s">
        <v>222</v>
      </c>
      <c r="BI8" s="23" t="s">
        <v>222</v>
      </c>
      <c r="BJ8" s="23" t="s">
        <v>222</v>
      </c>
      <c r="BK8" s="23" t="s">
        <v>222</v>
      </c>
      <c r="BL8" s="23" t="s">
        <v>222</v>
      </c>
      <c r="BM8" s="23" t="s">
        <v>222</v>
      </c>
      <c r="BN8" s="23" t="s">
        <v>222</v>
      </c>
      <c r="BO8" s="23" t="s">
        <v>222</v>
      </c>
      <c r="BP8" s="23" t="s">
        <v>222</v>
      </c>
      <c r="BQ8" s="23" t="s">
        <v>222</v>
      </c>
      <c r="BR8" s="23" t="s">
        <v>222</v>
      </c>
      <c r="BS8" s="23" t="s">
        <v>222</v>
      </c>
      <c r="BT8" s="23" t="s">
        <v>222</v>
      </c>
      <c r="BU8" s="23" t="s">
        <v>222</v>
      </c>
      <c r="BV8" s="23" t="s">
        <v>222</v>
      </c>
      <c r="BW8" s="23" t="s">
        <v>222</v>
      </c>
      <c r="BX8" s="23" t="s">
        <v>222</v>
      </c>
      <c r="BY8" s="23" t="s">
        <v>222</v>
      </c>
      <c r="BZ8" s="23" t="s">
        <v>222</v>
      </c>
      <c r="CA8" s="23" t="s">
        <v>222</v>
      </c>
      <c r="CB8" s="23" t="s">
        <v>222</v>
      </c>
      <c r="CC8" s="23" t="s">
        <v>451</v>
      </c>
      <c r="CD8" s="23" t="s">
        <v>452</v>
      </c>
      <c r="CE8" s="23" t="s">
        <v>222</v>
      </c>
      <c r="CF8" s="23" t="s">
        <v>222</v>
      </c>
      <c r="CG8" s="23" t="s">
        <v>445</v>
      </c>
      <c r="CH8" s="23" t="s">
        <v>265</v>
      </c>
      <c r="CI8" s="23" t="s">
        <v>222</v>
      </c>
      <c r="CJ8" s="23" t="s">
        <v>222</v>
      </c>
      <c r="CK8" s="23" t="s">
        <v>453</v>
      </c>
      <c r="CL8" s="23" t="s">
        <v>268</v>
      </c>
      <c r="CM8" s="23" t="s">
        <v>222</v>
      </c>
      <c r="CN8" s="23" t="s">
        <v>222</v>
      </c>
      <c r="CO8" s="23" t="s">
        <v>222</v>
      </c>
      <c r="CP8" s="23" t="s">
        <v>222</v>
      </c>
      <c r="CQ8" s="23" t="s">
        <v>272</v>
      </c>
      <c r="CR8" s="29" t="s">
        <v>222</v>
      </c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1"/>
      <c r="DE8" s="31"/>
      <c r="DF8" s="31"/>
      <c r="DG8" s="31"/>
      <c r="DH8" s="31"/>
      <c r="DI8" s="31"/>
    </row>
  </sheetData>
  <sheetProtection formatCells="0" formatColumns="0" formatRows="0"/>
  <mergeCells count="62">
    <mergeCell ref="A2:CR2"/>
    <mergeCell ref="A3:D3"/>
    <mergeCell ref="C4:D4"/>
    <mergeCell ref="K4:N4"/>
    <mergeCell ref="O4:P4"/>
    <mergeCell ref="Q4:R4"/>
    <mergeCell ref="S4:T4"/>
    <mergeCell ref="U4:Z4"/>
    <mergeCell ref="AC4:CR4"/>
    <mergeCell ref="U5:W5"/>
    <mergeCell ref="X5:Z5"/>
    <mergeCell ref="AC5:BH5"/>
    <mergeCell ref="BI5:CN5"/>
    <mergeCell ref="CO5:CR5"/>
    <mergeCell ref="AC6:AF6"/>
    <mergeCell ref="AG6:AJ6"/>
    <mergeCell ref="AK6:AN6"/>
    <mergeCell ref="AO6:AR6"/>
    <mergeCell ref="AS6:AV6"/>
    <mergeCell ref="AW6:AZ6"/>
    <mergeCell ref="BA6:BD6"/>
    <mergeCell ref="BE6:BH6"/>
    <mergeCell ref="BI6:BL6"/>
    <mergeCell ref="BM6:BP6"/>
    <mergeCell ref="BQ6:BT6"/>
    <mergeCell ref="BU6:BX6"/>
    <mergeCell ref="BY6:CB6"/>
    <mergeCell ref="CC6:CF6"/>
    <mergeCell ref="CG6:CJ6"/>
    <mergeCell ref="CK6:CN6"/>
    <mergeCell ref="A4:A7"/>
    <mergeCell ref="B4:B7"/>
    <mergeCell ref="C5:C7"/>
    <mergeCell ref="D5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6:Y7"/>
    <mergeCell ref="Z6:Z7"/>
    <mergeCell ref="AA4:AA7"/>
    <mergeCell ref="AB4:AB7"/>
    <mergeCell ref="CO6:CO7"/>
    <mergeCell ref="CP6:CP7"/>
    <mergeCell ref="CQ6:CQ7"/>
    <mergeCell ref="CR6:CR7"/>
  </mergeCells>
  <printOptions horizontalCentered="1"/>
  <pageMargins left="0.118110236220472" right="0.118110236220472" top="0.393700787401575" bottom="0.393700787401575" header="0.511811023622047" footer="0.511811023622047"/>
  <pageSetup paperSize="9" scale="30" orientation="landscape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1" sqref="A1"/>
    </sheetView>
  </sheetViews>
  <sheetFormatPr defaultColWidth="12" defaultRowHeight="14.25" outlineLevelCol="3"/>
  <cols>
    <col min="1" max="1" width="15" style="2" customWidth="1"/>
    <col min="2" max="2" width="17.8333333333333" style="2" customWidth="1"/>
    <col min="3" max="3" width="76.8333333333333" style="2" customWidth="1"/>
    <col min="4" max="16384" width="12" style="2"/>
  </cols>
  <sheetData>
    <row r="1" ht="27.75" customHeight="1" spans="3:3">
      <c r="C1" s="3" t="s">
        <v>454</v>
      </c>
    </row>
    <row r="2" ht="38.25" customHeight="1" spans="1:4">
      <c r="A2" s="4" t="s">
        <v>455</v>
      </c>
      <c r="B2" s="4"/>
      <c r="C2" s="4"/>
      <c r="D2" s="1"/>
    </row>
    <row r="3" ht="19.5" customHeight="1" spans="1:4">
      <c r="A3" s="5" t="s">
        <v>2</v>
      </c>
      <c r="B3" s="6"/>
      <c r="C3" s="7" t="s">
        <v>3</v>
      </c>
      <c r="D3" s="1"/>
    </row>
    <row r="4" ht="27" customHeight="1" spans="1:4">
      <c r="A4" s="8" t="s">
        <v>43</v>
      </c>
      <c r="B4" s="8" t="s">
        <v>132</v>
      </c>
      <c r="C4" s="8" t="s">
        <v>456</v>
      </c>
      <c r="D4" s="1"/>
    </row>
    <row r="5" ht="31.5" customHeight="1" spans="1:4">
      <c r="A5" s="8" t="s">
        <v>457</v>
      </c>
      <c r="B5" s="8" t="s">
        <v>457</v>
      </c>
      <c r="C5" s="8">
        <v>1</v>
      </c>
      <c r="D5" s="9"/>
    </row>
    <row r="6" s="1" customFormat="1" ht="30.75" customHeight="1" spans="1:3">
      <c r="A6" s="10"/>
      <c r="B6" s="11" t="s">
        <v>52</v>
      </c>
      <c r="C6" s="12">
        <v>1.7</v>
      </c>
    </row>
    <row r="7" ht="30.75" customHeight="1" spans="1:4">
      <c r="A7" s="10">
        <v>30201</v>
      </c>
      <c r="B7" s="10" t="s">
        <v>157</v>
      </c>
      <c r="C7" s="12">
        <v>1.1</v>
      </c>
      <c r="D7" s="1"/>
    </row>
    <row r="8" ht="30.75" customHeight="1" spans="1:4">
      <c r="A8" s="10">
        <v>30207</v>
      </c>
      <c r="B8" s="10" t="s">
        <v>160</v>
      </c>
      <c r="C8" s="12">
        <v>0.1</v>
      </c>
      <c r="D8" s="1"/>
    </row>
    <row r="9" ht="30.75" customHeight="1" spans="1:4">
      <c r="A9" s="10">
        <v>30211</v>
      </c>
      <c r="B9" s="10" t="s">
        <v>161</v>
      </c>
      <c r="C9" s="12">
        <v>0.2</v>
      </c>
      <c r="D9" s="1"/>
    </row>
    <row r="10" ht="30.75" customHeight="1" spans="1:4">
      <c r="A10" s="10">
        <v>30299</v>
      </c>
      <c r="B10" s="10" t="s">
        <v>171</v>
      </c>
      <c r="C10" s="12">
        <v>0.3</v>
      </c>
      <c r="D10" s="1"/>
    </row>
  </sheetData>
  <sheetProtection formatCells="0" formatColumns="0" formatRows="0"/>
  <mergeCells count="1">
    <mergeCell ref="A2:C2"/>
  </mergeCells>
  <printOptions horizontalCentered="1"/>
  <pageMargins left="0.393700787401575" right="0.393700787401575" top="0.393700787401575" bottom="0.393700787401575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showGridLines="0" showZeros="0" workbookViewId="0">
      <selection activeCell="A1" sqref="A1:R1"/>
    </sheetView>
  </sheetViews>
  <sheetFormatPr defaultColWidth="9.16666666666667" defaultRowHeight="11.25"/>
  <cols>
    <col min="4" max="4" width="20.3333333333333" customWidth="1"/>
    <col min="5" max="5" width="24.1666666666667" customWidth="1"/>
    <col min="6" max="6" width="11" customWidth="1"/>
    <col min="7" max="7" width="18.6666666666667" customWidth="1"/>
    <col min="8" max="8" width="14.1666666666667" customWidth="1"/>
    <col min="9" max="10" width="16.3333333333333" customWidth="1"/>
    <col min="11" max="11" width="12" customWidth="1"/>
    <col min="12" max="15" width="16.3333333333333" customWidth="1"/>
    <col min="16" max="16" width="14" customWidth="1"/>
    <col min="17" max="18" width="16.3333333333333" customWidth="1"/>
    <col min="19" max="21" width="9.16666666666667" customWidth="1"/>
    <col min="22" max="22" width="12.6666666666667" customWidth="1"/>
    <col min="23" max="247" width="9.16666666666667" customWidth="1"/>
  </cols>
  <sheetData>
    <row r="1" ht="25.5" customHeight="1" spans="1:18">
      <c r="A1" s="195" t="s">
        <v>41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</row>
    <row r="2" ht="25.5" customHeight="1" spans="1:18">
      <c r="A2" s="196" t="s">
        <v>42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</row>
    <row r="3" ht="25.5" customHeight="1" spans="1:18">
      <c r="A3" s="197" t="s">
        <v>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5" t="s">
        <v>3</v>
      </c>
    </row>
    <row r="4" ht="25.5" customHeight="1" spans="1:18">
      <c r="A4" s="199" t="s">
        <v>43</v>
      </c>
      <c r="B4" s="199"/>
      <c r="C4" s="199"/>
      <c r="D4" s="199" t="s">
        <v>44</v>
      </c>
      <c r="E4" s="199" t="s">
        <v>45</v>
      </c>
      <c r="F4" s="199" t="s">
        <v>46</v>
      </c>
      <c r="G4" s="199" t="s">
        <v>47</v>
      </c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</row>
    <row r="5" ht="25.5" customHeight="1" spans="1:18">
      <c r="A5" s="199"/>
      <c r="B5" s="199"/>
      <c r="C5" s="199"/>
      <c r="D5" s="199"/>
      <c r="E5" s="199"/>
      <c r="F5" s="199"/>
      <c r="G5" s="199" t="s">
        <v>48</v>
      </c>
      <c r="H5" s="199"/>
      <c r="I5" s="199"/>
      <c r="J5" s="199"/>
      <c r="K5" s="199"/>
      <c r="L5" s="199"/>
      <c r="M5" s="199" t="s">
        <v>12</v>
      </c>
      <c r="N5" s="199" t="s">
        <v>13</v>
      </c>
      <c r="O5" s="199" t="s">
        <v>14</v>
      </c>
      <c r="P5" s="203" t="s">
        <v>15</v>
      </c>
      <c r="Q5" s="199" t="s">
        <v>16</v>
      </c>
      <c r="R5" s="199" t="s">
        <v>17</v>
      </c>
    </row>
    <row r="6" ht="35.25" customHeight="1" spans="1:18">
      <c r="A6" s="199" t="s">
        <v>49</v>
      </c>
      <c r="B6" s="199" t="s">
        <v>50</v>
      </c>
      <c r="C6" s="199" t="s">
        <v>51</v>
      </c>
      <c r="D6" s="199"/>
      <c r="E6" s="199"/>
      <c r="F6" s="199"/>
      <c r="G6" s="199" t="s">
        <v>18</v>
      </c>
      <c r="H6" s="199" t="s">
        <v>29</v>
      </c>
      <c r="I6" s="199" t="s">
        <v>20</v>
      </c>
      <c r="J6" s="199" t="s">
        <v>21</v>
      </c>
      <c r="K6" s="199" t="s">
        <v>22</v>
      </c>
      <c r="L6" s="199" t="s">
        <v>23</v>
      </c>
      <c r="M6" s="199"/>
      <c r="N6" s="199"/>
      <c r="O6" s="199"/>
      <c r="P6" s="203"/>
      <c r="Q6" s="199"/>
      <c r="R6" s="199"/>
    </row>
    <row r="7" s="112" customFormat="1" ht="20.25" customHeight="1" spans="1:18">
      <c r="A7" s="200"/>
      <c r="B7" s="200"/>
      <c r="C7" s="200"/>
      <c r="D7" s="200"/>
      <c r="E7" s="201" t="s">
        <v>52</v>
      </c>
      <c r="F7" s="202">
        <v>148.3</v>
      </c>
      <c r="G7" s="202">
        <v>148.3</v>
      </c>
      <c r="H7" s="202">
        <v>148.3</v>
      </c>
      <c r="I7" s="202">
        <v>0</v>
      </c>
      <c r="J7" s="202">
        <v>0</v>
      </c>
      <c r="K7" s="202">
        <v>0</v>
      </c>
      <c r="L7" s="202">
        <v>0</v>
      </c>
      <c r="M7" s="202">
        <v>0</v>
      </c>
      <c r="N7" s="202">
        <v>0</v>
      </c>
      <c r="O7" s="202">
        <v>0</v>
      </c>
      <c r="P7" s="202">
        <v>0</v>
      </c>
      <c r="Q7" s="202">
        <v>0</v>
      </c>
      <c r="R7" s="202">
        <v>0</v>
      </c>
    </row>
    <row r="8" ht="20.25" customHeight="1" spans="1:18">
      <c r="A8" s="200"/>
      <c r="B8" s="200"/>
      <c r="C8" s="200"/>
      <c r="D8" s="200" t="s">
        <v>53</v>
      </c>
      <c r="E8" s="201" t="s">
        <v>54</v>
      </c>
      <c r="F8" s="202">
        <v>148.3</v>
      </c>
      <c r="G8" s="202">
        <v>148.3</v>
      </c>
      <c r="H8" s="202">
        <v>148.3</v>
      </c>
      <c r="I8" s="202">
        <v>0</v>
      </c>
      <c r="J8" s="202">
        <v>0</v>
      </c>
      <c r="K8" s="202">
        <v>0</v>
      </c>
      <c r="L8" s="202">
        <v>0</v>
      </c>
      <c r="M8" s="202">
        <v>0</v>
      </c>
      <c r="N8" s="202">
        <v>0</v>
      </c>
      <c r="O8" s="202">
        <v>0</v>
      </c>
      <c r="P8" s="202">
        <v>0</v>
      </c>
      <c r="Q8" s="202">
        <v>0</v>
      </c>
      <c r="R8" s="202">
        <v>0</v>
      </c>
    </row>
    <row r="9" ht="20.25" customHeight="1" spans="1:18">
      <c r="A9" s="200" t="s">
        <v>55</v>
      </c>
      <c r="B9" s="200" t="s">
        <v>56</v>
      </c>
      <c r="C9" s="200" t="s">
        <v>57</v>
      </c>
      <c r="D9" s="200" t="s">
        <v>58</v>
      </c>
      <c r="E9" s="201" t="s">
        <v>59</v>
      </c>
      <c r="F9" s="202">
        <v>116.46</v>
      </c>
      <c r="G9" s="202">
        <v>116.46</v>
      </c>
      <c r="H9" s="202">
        <v>116.46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  <c r="N9" s="202">
        <v>0</v>
      </c>
      <c r="O9" s="202">
        <v>0</v>
      </c>
      <c r="P9" s="202">
        <v>0</v>
      </c>
      <c r="Q9" s="202">
        <v>0</v>
      </c>
      <c r="R9" s="202">
        <v>0</v>
      </c>
    </row>
    <row r="10" ht="20.25" customHeight="1" spans="1:18">
      <c r="A10" s="200" t="s">
        <v>55</v>
      </c>
      <c r="B10" s="200" t="s">
        <v>56</v>
      </c>
      <c r="C10" s="200" t="s">
        <v>60</v>
      </c>
      <c r="D10" s="200" t="s">
        <v>58</v>
      </c>
      <c r="E10" s="201" t="s">
        <v>61</v>
      </c>
      <c r="F10" s="202">
        <v>4.93</v>
      </c>
      <c r="G10" s="202">
        <v>4.93</v>
      </c>
      <c r="H10" s="202">
        <v>4.93</v>
      </c>
      <c r="I10" s="202">
        <v>0</v>
      </c>
      <c r="J10" s="202">
        <v>0</v>
      </c>
      <c r="K10" s="202">
        <v>0</v>
      </c>
      <c r="L10" s="202">
        <v>0</v>
      </c>
      <c r="M10" s="202">
        <v>0</v>
      </c>
      <c r="N10" s="202">
        <v>0</v>
      </c>
      <c r="O10" s="202">
        <v>0</v>
      </c>
      <c r="P10" s="202">
        <v>0</v>
      </c>
      <c r="Q10" s="202">
        <v>0</v>
      </c>
      <c r="R10" s="202">
        <v>0</v>
      </c>
    </row>
    <row r="11" ht="20.25" customHeight="1" spans="1:18">
      <c r="A11" s="200" t="s">
        <v>62</v>
      </c>
      <c r="B11" s="200" t="s">
        <v>63</v>
      </c>
      <c r="C11" s="200" t="s">
        <v>63</v>
      </c>
      <c r="D11" s="200" t="s">
        <v>58</v>
      </c>
      <c r="E11" s="201" t="s">
        <v>64</v>
      </c>
      <c r="F11" s="202">
        <v>9.74</v>
      </c>
      <c r="G11" s="202">
        <v>9.74</v>
      </c>
      <c r="H11" s="202">
        <v>9.74</v>
      </c>
      <c r="I11" s="202">
        <v>0</v>
      </c>
      <c r="J11" s="202">
        <v>0</v>
      </c>
      <c r="K11" s="202">
        <v>0</v>
      </c>
      <c r="L11" s="202">
        <v>0</v>
      </c>
      <c r="M11" s="202">
        <v>0</v>
      </c>
      <c r="N11" s="202">
        <v>0</v>
      </c>
      <c r="O11" s="202">
        <v>0</v>
      </c>
      <c r="P11" s="202">
        <v>0</v>
      </c>
      <c r="Q11" s="202">
        <v>0</v>
      </c>
      <c r="R11" s="202">
        <v>0</v>
      </c>
    </row>
    <row r="12" ht="20.25" customHeight="1" spans="1:18">
      <c r="A12" s="200" t="s">
        <v>65</v>
      </c>
      <c r="B12" s="200" t="s">
        <v>66</v>
      </c>
      <c r="C12" s="200" t="s">
        <v>57</v>
      </c>
      <c r="D12" s="200" t="s">
        <v>58</v>
      </c>
      <c r="E12" s="201" t="s">
        <v>67</v>
      </c>
      <c r="F12" s="202">
        <v>5.05</v>
      </c>
      <c r="G12" s="202">
        <v>5.05</v>
      </c>
      <c r="H12" s="202">
        <v>5.05</v>
      </c>
      <c r="I12" s="202">
        <v>0</v>
      </c>
      <c r="J12" s="202">
        <v>0</v>
      </c>
      <c r="K12" s="202">
        <v>0</v>
      </c>
      <c r="L12" s="202">
        <v>0</v>
      </c>
      <c r="M12" s="202">
        <v>0</v>
      </c>
      <c r="N12" s="202">
        <v>0</v>
      </c>
      <c r="O12" s="202">
        <v>0</v>
      </c>
      <c r="P12" s="202">
        <v>0</v>
      </c>
      <c r="Q12" s="202">
        <v>0</v>
      </c>
      <c r="R12" s="202">
        <v>0</v>
      </c>
    </row>
    <row r="13" ht="20.25" customHeight="1" spans="1:18">
      <c r="A13" s="200" t="s">
        <v>65</v>
      </c>
      <c r="B13" s="200" t="s">
        <v>66</v>
      </c>
      <c r="C13" s="200" t="s">
        <v>68</v>
      </c>
      <c r="D13" s="200" t="s">
        <v>58</v>
      </c>
      <c r="E13" s="201" t="s">
        <v>69</v>
      </c>
      <c r="F13" s="202">
        <v>4.04</v>
      </c>
      <c r="G13" s="202">
        <v>4.04</v>
      </c>
      <c r="H13" s="202">
        <v>4.04</v>
      </c>
      <c r="I13" s="202">
        <v>0</v>
      </c>
      <c r="J13" s="202">
        <v>0</v>
      </c>
      <c r="K13" s="202">
        <v>0</v>
      </c>
      <c r="L13" s="202">
        <v>0</v>
      </c>
      <c r="M13" s="202">
        <v>0</v>
      </c>
      <c r="N13" s="202">
        <v>0</v>
      </c>
      <c r="O13" s="202">
        <v>0</v>
      </c>
      <c r="P13" s="202">
        <v>0</v>
      </c>
      <c r="Q13" s="202">
        <v>0</v>
      </c>
      <c r="R13" s="202">
        <v>0</v>
      </c>
    </row>
    <row r="14" ht="20.25" customHeight="1" spans="1:18">
      <c r="A14" s="200" t="s">
        <v>70</v>
      </c>
      <c r="B14" s="200" t="s">
        <v>71</v>
      </c>
      <c r="C14" s="200" t="s">
        <v>57</v>
      </c>
      <c r="D14" s="200" t="s">
        <v>58</v>
      </c>
      <c r="E14" s="201" t="s">
        <v>72</v>
      </c>
      <c r="F14" s="202">
        <v>8.08</v>
      </c>
      <c r="G14" s="202">
        <v>8.08</v>
      </c>
      <c r="H14" s="202">
        <v>8.08</v>
      </c>
      <c r="I14" s="202">
        <v>0</v>
      </c>
      <c r="J14" s="202">
        <v>0</v>
      </c>
      <c r="K14" s="202">
        <v>0</v>
      </c>
      <c r="L14" s="202">
        <v>0</v>
      </c>
      <c r="M14" s="202">
        <v>0</v>
      </c>
      <c r="N14" s="202">
        <v>0</v>
      </c>
      <c r="O14" s="202">
        <v>0</v>
      </c>
      <c r="P14" s="202">
        <v>0</v>
      </c>
      <c r="Q14" s="202">
        <v>0</v>
      </c>
      <c r="R14" s="202">
        <v>0</v>
      </c>
    </row>
  </sheetData>
  <sheetProtection formatCells="0" formatColumns="0" formatRows="0"/>
  <mergeCells count="15">
    <mergeCell ref="A1:R1"/>
    <mergeCell ref="A2:R2"/>
    <mergeCell ref="A3:Q3"/>
    <mergeCell ref="G4:R4"/>
    <mergeCell ref="G5:L5"/>
    <mergeCell ref="D4:D6"/>
    <mergeCell ref="E4:E6"/>
    <mergeCell ref="F4:F6"/>
    <mergeCell ref="M5:M6"/>
    <mergeCell ref="N5:N6"/>
    <mergeCell ref="O5:O6"/>
    <mergeCell ref="P5:P6"/>
    <mergeCell ref="Q5:Q6"/>
    <mergeCell ref="R5:R6"/>
    <mergeCell ref="A4:C5"/>
  </mergeCells>
  <printOptions horizontalCentered="1"/>
  <pageMargins left="0.393700787401575" right="0.393700787401575" top="0.393700787401575" bottom="0.393700787401575" header="0" footer="0"/>
  <pageSetup paperSize="9" scale="60" fitToHeight="99" orientation="landscape" horizontalDpi="200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.66666666666667" customWidth="1"/>
    <col min="2" max="2" width="6.16666666666667" customWidth="1"/>
    <col min="3" max="3" width="5.5" customWidth="1"/>
    <col min="4" max="4" width="18.3333333333333" customWidth="1"/>
    <col min="5" max="5" width="19.3333333333333" customWidth="1"/>
    <col min="6" max="6" width="24.1666666666667" customWidth="1"/>
    <col min="7" max="7" width="16.6666666666667" customWidth="1"/>
    <col min="8" max="8" width="12.6666666666667" customWidth="1"/>
    <col min="9" max="9" width="14.3333333333333" customWidth="1"/>
    <col min="10" max="10" width="14.1666666666667" customWidth="1"/>
    <col min="11" max="11" width="12.6666666666667" customWidth="1"/>
    <col min="12" max="12" width="14.1666666666667" customWidth="1"/>
    <col min="13" max="13" width="25.8333333333333" customWidth="1"/>
    <col min="14" max="14" width="14.8333333333333" customWidth="1"/>
    <col min="15" max="224" width="9.16666666666667" customWidth="1"/>
  </cols>
  <sheetData>
    <row r="1" ht="25.5" customHeight="1" spans="1:14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N1" s="192" t="s">
        <v>73</v>
      </c>
    </row>
    <row r="2" ht="25.5" customHeight="1" spans="1:13">
      <c r="A2" s="185" t="s">
        <v>74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ht="25.5" customHeight="1" spans="1:14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N3" s="192" t="s">
        <v>3</v>
      </c>
    </row>
    <row r="4" ht="69.75" customHeight="1" spans="1:14">
      <c r="A4" s="188" t="s">
        <v>43</v>
      </c>
      <c r="B4" s="188"/>
      <c r="C4" s="188"/>
      <c r="D4" s="188" t="s">
        <v>75</v>
      </c>
      <c r="E4" s="188" t="s">
        <v>45</v>
      </c>
      <c r="F4" s="188" t="s">
        <v>46</v>
      </c>
      <c r="G4" s="188" t="s">
        <v>76</v>
      </c>
      <c r="H4" s="188"/>
      <c r="I4" s="188"/>
      <c r="J4" s="188"/>
      <c r="K4" s="188" t="s">
        <v>77</v>
      </c>
      <c r="L4" s="188"/>
      <c r="M4" s="188"/>
      <c r="N4" s="188"/>
    </row>
    <row r="5" ht="33" customHeight="1" spans="1:14">
      <c r="A5" s="188" t="s">
        <v>49</v>
      </c>
      <c r="B5" s="188" t="s">
        <v>50</v>
      </c>
      <c r="C5" s="188" t="s">
        <v>51</v>
      </c>
      <c r="D5" s="188"/>
      <c r="E5" s="188"/>
      <c r="F5" s="188"/>
      <c r="G5" s="188" t="s">
        <v>18</v>
      </c>
      <c r="H5" s="188" t="s">
        <v>78</v>
      </c>
      <c r="I5" s="188" t="s">
        <v>79</v>
      </c>
      <c r="J5" s="188" t="s">
        <v>80</v>
      </c>
      <c r="K5" s="188" t="s">
        <v>18</v>
      </c>
      <c r="L5" s="188" t="s">
        <v>81</v>
      </c>
      <c r="M5" s="188" t="s">
        <v>82</v>
      </c>
      <c r="N5" s="193" t="s">
        <v>83</v>
      </c>
    </row>
    <row r="6" s="112" customFormat="1" ht="21.75" customHeight="1" spans="1:14">
      <c r="A6" s="189"/>
      <c r="B6" s="189"/>
      <c r="C6" s="189"/>
      <c r="D6" s="189"/>
      <c r="E6" s="190" t="s">
        <v>52</v>
      </c>
      <c r="F6" s="191">
        <v>148.3</v>
      </c>
      <c r="G6" s="191">
        <v>143.37</v>
      </c>
      <c r="H6" s="191">
        <v>128.06</v>
      </c>
      <c r="I6" s="191">
        <v>6.14</v>
      </c>
      <c r="J6" s="191">
        <v>9.17</v>
      </c>
      <c r="K6" s="191">
        <v>4.93</v>
      </c>
      <c r="L6" s="191">
        <v>4.93</v>
      </c>
      <c r="M6" s="191">
        <v>0</v>
      </c>
      <c r="N6" s="194">
        <v>0</v>
      </c>
    </row>
    <row r="7" ht="21.75" customHeight="1" spans="1:14">
      <c r="A7" s="189"/>
      <c r="B7" s="189"/>
      <c r="C7" s="189"/>
      <c r="D7" s="189" t="s">
        <v>53</v>
      </c>
      <c r="E7" s="189" t="s">
        <v>54</v>
      </c>
      <c r="F7" s="191">
        <v>148.3</v>
      </c>
      <c r="G7" s="191">
        <v>143.37</v>
      </c>
      <c r="H7" s="191">
        <v>128.06</v>
      </c>
      <c r="I7" s="191">
        <v>6.14</v>
      </c>
      <c r="J7" s="191">
        <v>9.17</v>
      </c>
      <c r="K7" s="191">
        <v>4.93</v>
      </c>
      <c r="L7" s="191">
        <v>4.93</v>
      </c>
      <c r="M7" s="191">
        <v>0</v>
      </c>
      <c r="N7" s="194">
        <v>0</v>
      </c>
    </row>
    <row r="8" ht="21.75" customHeight="1" spans="1:14">
      <c r="A8" s="189" t="s">
        <v>55</v>
      </c>
      <c r="B8" s="189" t="s">
        <v>56</v>
      </c>
      <c r="C8" s="189" t="s">
        <v>57</v>
      </c>
      <c r="D8" s="189" t="s">
        <v>58</v>
      </c>
      <c r="E8" s="189" t="s">
        <v>59</v>
      </c>
      <c r="F8" s="191">
        <v>116.46</v>
      </c>
      <c r="G8" s="191">
        <v>116.46</v>
      </c>
      <c r="H8" s="191">
        <v>101.15</v>
      </c>
      <c r="I8" s="191">
        <v>6.14</v>
      </c>
      <c r="J8" s="191">
        <v>9.17</v>
      </c>
      <c r="K8" s="191">
        <v>0</v>
      </c>
      <c r="L8" s="191">
        <v>0</v>
      </c>
      <c r="M8" s="191">
        <v>0</v>
      </c>
      <c r="N8" s="194">
        <v>0</v>
      </c>
    </row>
    <row r="9" ht="21.75" customHeight="1" spans="1:14">
      <c r="A9" s="189" t="s">
        <v>55</v>
      </c>
      <c r="B9" s="189" t="s">
        <v>56</v>
      </c>
      <c r="C9" s="189" t="s">
        <v>60</v>
      </c>
      <c r="D9" s="189" t="s">
        <v>58</v>
      </c>
      <c r="E9" s="189" t="s">
        <v>61</v>
      </c>
      <c r="F9" s="191">
        <v>4.93</v>
      </c>
      <c r="G9" s="191">
        <v>0</v>
      </c>
      <c r="H9" s="191">
        <v>0</v>
      </c>
      <c r="I9" s="191">
        <v>0</v>
      </c>
      <c r="J9" s="191">
        <v>0</v>
      </c>
      <c r="K9" s="191">
        <v>4.93</v>
      </c>
      <c r="L9" s="191">
        <v>4.93</v>
      </c>
      <c r="M9" s="191">
        <v>0</v>
      </c>
      <c r="N9" s="194">
        <v>0</v>
      </c>
    </row>
    <row r="10" ht="21.75" customHeight="1" spans="1:14">
      <c r="A10" s="189" t="s">
        <v>62</v>
      </c>
      <c r="B10" s="189" t="s">
        <v>63</v>
      </c>
      <c r="C10" s="189" t="s">
        <v>63</v>
      </c>
      <c r="D10" s="189" t="s">
        <v>58</v>
      </c>
      <c r="E10" s="189" t="s">
        <v>64</v>
      </c>
      <c r="F10" s="191">
        <v>9.74</v>
      </c>
      <c r="G10" s="191">
        <v>9.74</v>
      </c>
      <c r="H10" s="191">
        <v>9.74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4">
        <v>0</v>
      </c>
    </row>
    <row r="11" ht="21.75" customHeight="1" spans="1:14">
      <c r="A11" s="189" t="s">
        <v>65</v>
      </c>
      <c r="B11" s="189" t="s">
        <v>66</v>
      </c>
      <c r="C11" s="189" t="s">
        <v>57</v>
      </c>
      <c r="D11" s="189" t="s">
        <v>58</v>
      </c>
      <c r="E11" s="189" t="s">
        <v>67</v>
      </c>
      <c r="F11" s="191">
        <v>5.05</v>
      </c>
      <c r="G11" s="191">
        <v>5.05</v>
      </c>
      <c r="H11" s="191">
        <v>5.05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4">
        <v>0</v>
      </c>
    </row>
    <row r="12" ht="21.75" customHeight="1" spans="1:14">
      <c r="A12" s="189" t="s">
        <v>65</v>
      </c>
      <c r="B12" s="189" t="s">
        <v>66</v>
      </c>
      <c r="C12" s="189" t="s">
        <v>68</v>
      </c>
      <c r="D12" s="189" t="s">
        <v>58</v>
      </c>
      <c r="E12" s="189" t="s">
        <v>69</v>
      </c>
      <c r="F12" s="191">
        <v>4.04</v>
      </c>
      <c r="G12" s="191">
        <v>4.04</v>
      </c>
      <c r="H12" s="191">
        <v>4.04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4">
        <v>0</v>
      </c>
    </row>
    <row r="13" ht="21.75" customHeight="1" spans="1:14">
      <c r="A13" s="189" t="s">
        <v>70</v>
      </c>
      <c r="B13" s="189" t="s">
        <v>71</v>
      </c>
      <c r="C13" s="189" t="s">
        <v>57</v>
      </c>
      <c r="D13" s="189" t="s">
        <v>58</v>
      </c>
      <c r="E13" s="189" t="s">
        <v>72</v>
      </c>
      <c r="F13" s="191">
        <v>8.08</v>
      </c>
      <c r="G13" s="191">
        <v>8.08</v>
      </c>
      <c r="H13" s="191">
        <v>8.08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4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700787401575" right="0.393700787401575" top="0.984251968503937" bottom="0.984251968503937" header="0.511811023622047" footer="0.511811023622047"/>
  <pageSetup paperSize="9" scale="55" fitToHeight="9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A1" sqref="A1"/>
    </sheetView>
  </sheetViews>
  <sheetFormatPr defaultColWidth="9" defaultRowHeight="11.25"/>
  <cols>
    <col min="1" max="1" width="19.8333333333333" customWidth="1"/>
    <col min="2" max="2" width="30" customWidth="1"/>
    <col min="3" max="3" width="33" customWidth="1"/>
    <col min="4" max="4" width="24.5" customWidth="1"/>
    <col min="5" max="5" width="26.8333333333333" customWidth="1"/>
    <col min="6" max="6" width="15.1666666666667" customWidth="1"/>
    <col min="7" max="7" width="14.3333333333333" customWidth="1"/>
    <col min="8" max="8" width="20.3333333333333" customWidth="1"/>
    <col min="9" max="11" width="9.16666666666667" customWidth="1"/>
    <col min="12" max="12" width="15.5" customWidth="1"/>
    <col min="13" max="13" width="10.8333333333333" customWidth="1"/>
  </cols>
  <sheetData>
    <row r="1" ht="24.75" customHeight="1" spans="1:13">
      <c r="A1" s="169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82" t="s">
        <v>84</v>
      </c>
    </row>
    <row r="2" ht="24.75" customHeight="1" spans="1:13">
      <c r="A2" s="171" t="s">
        <v>85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ht="24.75" customHeight="1" spans="1:13">
      <c r="A3" s="172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83" t="s">
        <v>3</v>
      </c>
    </row>
    <row r="4" ht="24.75" customHeight="1" spans="1:13">
      <c r="A4" s="174" t="s">
        <v>86</v>
      </c>
      <c r="B4" s="174"/>
      <c r="C4" s="174"/>
      <c r="D4" s="174" t="s">
        <v>87</v>
      </c>
      <c r="E4" s="174"/>
      <c r="F4" s="174"/>
      <c r="G4" s="174"/>
      <c r="H4" s="174"/>
      <c r="I4" s="174"/>
      <c r="J4" s="174"/>
      <c r="K4" s="174"/>
      <c r="L4" s="174"/>
      <c r="M4" s="174"/>
    </row>
    <row r="5" ht="24.75" customHeight="1" spans="1:13">
      <c r="A5" s="174" t="s">
        <v>88</v>
      </c>
      <c r="B5" s="174"/>
      <c r="C5" s="174" t="s">
        <v>7</v>
      </c>
      <c r="D5" s="174" t="s">
        <v>88</v>
      </c>
      <c r="E5" s="174" t="s">
        <v>52</v>
      </c>
      <c r="F5" s="174" t="s">
        <v>89</v>
      </c>
      <c r="G5" s="174"/>
      <c r="H5" s="174"/>
      <c r="I5" s="174"/>
      <c r="J5" s="174"/>
      <c r="K5" s="174"/>
      <c r="L5" s="174"/>
      <c r="M5" s="174"/>
    </row>
    <row r="6" ht="40.5" customHeight="1" spans="1:13">
      <c r="A6" s="174"/>
      <c r="B6" s="174"/>
      <c r="C6" s="174"/>
      <c r="D6" s="174"/>
      <c r="E6" s="174"/>
      <c r="F6" s="174" t="s">
        <v>11</v>
      </c>
      <c r="G6" s="174"/>
      <c r="H6" s="174"/>
      <c r="I6" s="174"/>
      <c r="J6" s="174"/>
      <c r="K6" s="174"/>
      <c r="L6" s="174" t="s">
        <v>90</v>
      </c>
      <c r="M6" s="174" t="s">
        <v>13</v>
      </c>
    </row>
    <row r="7" ht="24.75" customHeight="1" spans="1:13">
      <c r="A7" s="174"/>
      <c r="B7" s="174"/>
      <c r="C7" s="174"/>
      <c r="D7" s="174"/>
      <c r="E7" s="174"/>
      <c r="F7" s="174" t="s">
        <v>91</v>
      </c>
      <c r="G7" s="174" t="s">
        <v>29</v>
      </c>
      <c r="H7" s="174" t="s">
        <v>20</v>
      </c>
      <c r="I7" s="174" t="s">
        <v>21</v>
      </c>
      <c r="J7" s="174" t="s">
        <v>22</v>
      </c>
      <c r="K7" s="174" t="s">
        <v>23</v>
      </c>
      <c r="L7" s="174"/>
      <c r="M7" s="174"/>
    </row>
    <row r="8" ht="24.75" customHeight="1" spans="1:13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</row>
    <row r="9" s="112" customFormat="1" ht="24.75" customHeight="1" spans="1:13">
      <c r="A9" s="174" t="s">
        <v>11</v>
      </c>
      <c r="B9" s="175" t="s">
        <v>18</v>
      </c>
      <c r="C9" s="176">
        <v>148.3</v>
      </c>
      <c r="D9" s="175" t="s">
        <v>92</v>
      </c>
      <c r="E9" s="177">
        <f t="shared" ref="E9:E16" si="0">F9+L9+M9</f>
        <v>121.39</v>
      </c>
      <c r="F9" s="177">
        <f t="shared" ref="F9:F38" si="1">G9+H9+I9+J9+K9</f>
        <v>121.39</v>
      </c>
      <c r="G9" s="177">
        <v>121.39</v>
      </c>
      <c r="H9" s="177">
        <v>0</v>
      </c>
      <c r="I9" s="177"/>
      <c r="J9" s="177">
        <v>0</v>
      </c>
      <c r="K9" s="177">
        <v>0</v>
      </c>
      <c r="L9" s="177">
        <v>0</v>
      </c>
      <c r="M9" s="177">
        <v>0</v>
      </c>
    </row>
    <row r="10" s="112" customFormat="1" ht="24.75" customHeight="1" spans="1:13">
      <c r="A10" s="174"/>
      <c r="B10" s="175" t="s">
        <v>29</v>
      </c>
      <c r="C10" s="176">
        <v>148.3</v>
      </c>
      <c r="D10" s="175" t="s">
        <v>93</v>
      </c>
      <c r="E10" s="177">
        <f t="shared" si="0"/>
        <v>0</v>
      </c>
      <c r="F10" s="177">
        <f t="shared" si="1"/>
        <v>0</v>
      </c>
      <c r="G10" s="177">
        <v>0</v>
      </c>
      <c r="H10" s="177">
        <v>0</v>
      </c>
      <c r="I10" s="177"/>
      <c r="J10" s="177">
        <v>0</v>
      </c>
      <c r="K10" s="177">
        <v>0</v>
      </c>
      <c r="L10" s="177">
        <v>0</v>
      </c>
      <c r="M10" s="177">
        <v>0</v>
      </c>
    </row>
    <row r="11" s="112" customFormat="1" ht="26.25" customHeight="1" spans="1:13">
      <c r="A11" s="174"/>
      <c r="B11" s="175" t="s">
        <v>20</v>
      </c>
      <c r="C11" s="176">
        <v>0</v>
      </c>
      <c r="D11" s="175" t="s">
        <v>94</v>
      </c>
      <c r="E11" s="177">
        <f t="shared" si="0"/>
        <v>0</v>
      </c>
      <c r="F11" s="177">
        <f t="shared" si="1"/>
        <v>0</v>
      </c>
      <c r="G11" s="177">
        <v>0</v>
      </c>
      <c r="H11" s="177">
        <v>0</v>
      </c>
      <c r="I11" s="177"/>
      <c r="J11" s="177">
        <v>0</v>
      </c>
      <c r="K11" s="177">
        <v>0</v>
      </c>
      <c r="L11" s="177">
        <v>0</v>
      </c>
      <c r="M11" s="177">
        <v>0</v>
      </c>
    </row>
    <row r="12" s="112" customFormat="1" ht="26.25" customHeight="1" spans="1:13">
      <c r="A12" s="174"/>
      <c r="B12" s="175" t="s">
        <v>21</v>
      </c>
      <c r="C12" s="176"/>
      <c r="D12" s="175" t="s">
        <v>95</v>
      </c>
      <c r="E12" s="177">
        <f t="shared" si="0"/>
        <v>0</v>
      </c>
      <c r="F12" s="177">
        <f t="shared" si="1"/>
        <v>0</v>
      </c>
      <c r="G12" s="177">
        <v>0</v>
      </c>
      <c r="H12" s="177">
        <v>0</v>
      </c>
      <c r="I12" s="177"/>
      <c r="J12" s="177">
        <v>0</v>
      </c>
      <c r="K12" s="177">
        <v>0</v>
      </c>
      <c r="L12" s="177">
        <v>0</v>
      </c>
      <c r="M12" s="177">
        <v>0</v>
      </c>
    </row>
    <row r="13" s="112" customFormat="1" ht="24.95" customHeight="1" spans="1:13">
      <c r="A13" s="174"/>
      <c r="B13" s="175" t="s">
        <v>22</v>
      </c>
      <c r="C13" s="176">
        <v>0</v>
      </c>
      <c r="D13" s="175" t="s">
        <v>96</v>
      </c>
      <c r="E13" s="177">
        <f t="shared" si="0"/>
        <v>0</v>
      </c>
      <c r="F13" s="177">
        <f t="shared" si="1"/>
        <v>0</v>
      </c>
      <c r="G13" s="177">
        <v>0</v>
      </c>
      <c r="H13" s="177">
        <v>0</v>
      </c>
      <c r="I13" s="177"/>
      <c r="J13" s="177">
        <v>0</v>
      </c>
      <c r="K13" s="177">
        <v>0</v>
      </c>
      <c r="L13" s="177">
        <v>0</v>
      </c>
      <c r="M13" s="177">
        <v>0</v>
      </c>
    </row>
    <row r="14" s="112" customFormat="1" ht="24.95" customHeight="1" spans="1:13">
      <c r="A14" s="174"/>
      <c r="B14" s="178" t="s">
        <v>23</v>
      </c>
      <c r="C14" s="176">
        <v>0</v>
      </c>
      <c r="D14" s="175" t="s">
        <v>97</v>
      </c>
      <c r="E14" s="177">
        <f t="shared" si="0"/>
        <v>0</v>
      </c>
      <c r="F14" s="177">
        <f t="shared" si="1"/>
        <v>0</v>
      </c>
      <c r="G14" s="177">
        <v>0</v>
      </c>
      <c r="H14" s="177">
        <v>0</v>
      </c>
      <c r="I14" s="177"/>
      <c r="J14" s="177">
        <v>0</v>
      </c>
      <c r="K14" s="177">
        <v>0</v>
      </c>
      <c r="L14" s="177">
        <v>0</v>
      </c>
      <c r="M14" s="177">
        <v>0</v>
      </c>
    </row>
    <row r="15" s="112" customFormat="1" ht="24.95" customHeight="1" spans="1:13">
      <c r="A15" s="175" t="s">
        <v>12</v>
      </c>
      <c r="B15" s="175"/>
      <c r="C15" s="176">
        <v>0</v>
      </c>
      <c r="D15" s="175" t="s">
        <v>98</v>
      </c>
      <c r="E15" s="177">
        <f t="shared" si="0"/>
        <v>0</v>
      </c>
      <c r="F15" s="177">
        <f t="shared" si="1"/>
        <v>0</v>
      </c>
      <c r="G15" s="177">
        <v>0</v>
      </c>
      <c r="H15" s="177">
        <v>0</v>
      </c>
      <c r="I15" s="177"/>
      <c r="J15" s="177">
        <v>0</v>
      </c>
      <c r="K15" s="177">
        <v>0</v>
      </c>
      <c r="L15" s="177">
        <v>0</v>
      </c>
      <c r="M15" s="177">
        <v>0</v>
      </c>
    </row>
    <row r="16" s="112" customFormat="1" ht="24.95" customHeight="1" spans="1:13">
      <c r="A16" s="175" t="s">
        <v>13</v>
      </c>
      <c r="B16" s="175"/>
      <c r="C16" s="176">
        <v>0</v>
      </c>
      <c r="D16" s="175" t="s">
        <v>99</v>
      </c>
      <c r="E16" s="177">
        <f t="shared" si="0"/>
        <v>9.74</v>
      </c>
      <c r="F16" s="177">
        <f t="shared" si="1"/>
        <v>9.74</v>
      </c>
      <c r="G16" s="177">
        <v>9.74</v>
      </c>
      <c r="H16" s="177">
        <v>0</v>
      </c>
      <c r="I16" s="177"/>
      <c r="J16" s="177">
        <v>0</v>
      </c>
      <c r="K16" s="177">
        <v>0</v>
      </c>
      <c r="L16" s="177">
        <v>0</v>
      </c>
      <c r="M16" s="177">
        <v>0</v>
      </c>
    </row>
    <row r="17" s="112" customFormat="1" ht="24.95" customHeight="1" spans="1:13">
      <c r="A17" s="179" t="s">
        <v>100</v>
      </c>
      <c r="B17" s="179"/>
      <c r="C17" s="176"/>
      <c r="D17" s="175" t="s">
        <v>101</v>
      </c>
      <c r="E17" s="177"/>
      <c r="F17" s="177">
        <f t="shared" si="1"/>
        <v>0</v>
      </c>
      <c r="G17" s="177">
        <v>0</v>
      </c>
      <c r="H17" s="177">
        <v>0</v>
      </c>
      <c r="I17" s="177"/>
      <c r="J17" s="177">
        <v>0</v>
      </c>
      <c r="K17" s="177">
        <v>0</v>
      </c>
      <c r="L17" s="177">
        <v>0</v>
      </c>
      <c r="M17" s="177">
        <v>0</v>
      </c>
    </row>
    <row r="18" s="112" customFormat="1" ht="24.95" customHeight="1" spans="1:13">
      <c r="A18" s="179"/>
      <c r="B18" s="179"/>
      <c r="C18" s="176"/>
      <c r="D18" s="175" t="s">
        <v>102</v>
      </c>
      <c r="E18" s="177">
        <f t="shared" ref="E18:E38" si="2">F18+L18+M18</f>
        <v>9.09</v>
      </c>
      <c r="F18" s="177">
        <f t="shared" si="1"/>
        <v>9.09</v>
      </c>
      <c r="G18" s="177">
        <v>9.09</v>
      </c>
      <c r="H18" s="177">
        <v>0</v>
      </c>
      <c r="I18" s="177"/>
      <c r="J18" s="177">
        <v>0</v>
      </c>
      <c r="K18" s="177">
        <v>0</v>
      </c>
      <c r="L18" s="177">
        <v>0</v>
      </c>
      <c r="M18" s="177">
        <v>0</v>
      </c>
    </row>
    <row r="19" s="112" customFormat="1" ht="24.95" customHeight="1" spans="1:13">
      <c r="A19" s="179"/>
      <c r="B19" s="179"/>
      <c r="C19" s="176"/>
      <c r="D19" s="175" t="s">
        <v>103</v>
      </c>
      <c r="E19" s="177">
        <f t="shared" si="2"/>
        <v>0</v>
      </c>
      <c r="F19" s="177">
        <f t="shared" si="1"/>
        <v>0</v>
      </c>
      <c r="G19" s="177">
        <v>0</v>
      </c>
      <c r="H19" s="177">
        <v>0</v>
      </c>
      <c r="I19" s="177"/>
      <c r="J19" s="177">
        <v>0</v>
      </c>
      <c r="K19" s="177">
        <v>0</v>
      </c>
      <c r="L19" s="177">
        <v>0</v>
      </c>
      <c r="M19" s="177">
        <v>0</v>
      </c>
    </row>
    <row r="20" s="112" customFormat="1" ht="24.95" customHeight="1" spans="1:13">
      <c r="A20" s="179"/>
      <c r="B20" s="179"/>
      <c r="C20" s="176"/>
      <c r="D20" s="175" t="s">
        <v>104</v>
      </c>
      <c r="E20" s="177">
        <f t="shared" si="2"/>
        <v>0</v>
      </c>
      <c r="F20" s="177">
        <f t="shared" si="1"/>
        <v>0</v>
      </c>
      <c r="G20" s="177">
        <v>0</v>
      </c>
      <c r="H20" s="177">
        <v>0</v>
      </c>
      <c r="I20" s="177"/>
      <c r="J20" s="177">
        <v>0</v>
      </c>
      <c r="K20" s="177">
        <v>0</v>
      </c>
      <c r="L20" s="177">
        <v>0</v>
      </c>
      <c r="M20" s="177">
        <v>0</v>
      </c>
    </row>
    <row r="21" s="112" customFormat="1" ht="24.95" customHeight="1" spans="1:13">
      <c r="A21" s="179"/>
      <c r="B21" s="179"/>
      <c r="C21" s="176"/>
      <c r="D21" s="175" t="s">
        <v>105</v>
      </c>
      <c r="E21" s="177">
        <f t="shared" si="2"/>
        <v>0</v>
      </c>
      <c r="F21" s="177">
        <f t="shared" si="1"/>
        <v>0</v>
      </c>
      <c r="G21" s="177">
        <v>0</v>
      </c>
      <c r="H21" s="177">
        <v>0</v>
      </c>
      <c r="I21" s="177"/>
      <c r="J21" s="177">
        <v>0</v>
      </c>
      <c r="K21" s="177">
        <v>0</v>
      </c>
      <c r="L21" s="177">
        <v>0</v>
      </c>
      <c r="M21" s="177">
        <v>0</v>
      </c>
    </row>
    <row r="22" s="112" customFormat="1" ht="24.95" customHeight="1" spans="1:13">
      <c r="A22" s="179"/>
      <c r="B22" s="179"/>
      <c r="C22" s="176"/>
      <c r="D22" s="175" t="s">
        <v>106</v>
      </c>
      <c r="E22" s="177">
        <f t="shared" si="2"/>
        <v>0</v>
      </c>
      <c r="F22" s="177">
        <f t="shared" si="1"/>
        <v>0</v>
      </c>
      <c r="G22" s="177">
        <v>0</v>
      </c>
      <c r="H22" s="177">
        <v>0</v>
      </c>
      <c r="I22" s="177"/>
      <c r="J22" s="177">
        <v>0</v>
      </c>
      <c r="K22" s="177">
        <v>0</v>
      </c>
      <c r="L22" s="177">
        <v>0</v>
      </c>
      <c r="M22" s="177">
        <v>0</v>
      </c>
    </row>
    <row r="23" s="112" customFormat="1" ht="24.95" customHeight="1" spans="1:13">
      <c r="A23" s="179"/>
      <c r="B23" s="179"/>
      <c r="C23" s="176"/>
      <c r="D23" s="175" t="s">
        <v>107</v>
      </c>
      <c r="E23" s="177">
        <f t="shared" si="2"/>
        <v>0</v>
      </c>
      <c r="F23" s="177">
        <f t="shared" si="1"/>
        <v>0</v>
      </c>
      <c r="G23" s="177">
        <v>0</v>
      </c>
      <c r="H23" s="177">
        <v>0</v>
      </c>
      <c r="I23" s="177"/>
      <c r="J23" s="177">
        <v>0</v>
      </c>
      <c r="K23" s="177">
        <v>0</v>
      </c>
      <c r="L23" s="177">
        <v>0</v>
      </c>
      <c r="M23" s="177">
        <v>0</v>
      </c>
    </row>
    <row r="24" s="112" customFormat="1" ht="24.95" customHeight="1" spans="1:13">
      <c r="A24" s="179"/>
      <c r="B24" s="179"/>
      <c r="C24" s="176"/>
      <c r="D24" s="175" t="s">
        <v>108</v>
      </c>
      <c r="E24" s="177">
        <f t="shared" si="2"/>
        <v>0</v>
      </c>
      <c r="F24" s="177">
        <f t="shared" si="1"/>
        <v>0</v>
      </c>
      <c r="G24" s="177">
        <v>0</v>
      </c>
      <c r="H24" s="177">
        <v>0</v>
      </c>
      <c r="I24" s="177"/>
      <c r="J24" s="177">
        <v>0</v>
      </c>
      <c r="K24" s="177">
        <v>0</v>
      </c>
      <c r="L24" s="177">
        <v>0</v>
      </c>
      <c r="M24" s="177">
        <v>0</v>
      </c>
    </row>
    <row r="25" s="112" customFormat="1" ht="24.95" customHeight="1" spans="1:13">
      <c r="A25" s="179"/>
      <c r="B25" s="179"/>
      <c r="C25" s="176"/>
      <c r="D25" s="175" t="s">
        <v>109</v>
      </c>
      <c r="E25" s="177">
        <f t="shared" si="2"/>
        <v>0</v>
      </c>
      <c r="F25" s="177">
        <f t="shared" si="1"/>
        <v>0</v>
      </c>
      <c r="G25" s="177">
        <v>0</v>
      </c>
      <c r="H25" s="177">
        <v>0</v>
      </c>
      <c r="I25" s="177"/>
      <c r="J25" s="177">
        <v>0</v>
      </c>
      <c r="K25" s="177">
        <v>0</v>
      </c>
      <c r="L25" s="177">
        <v>0</v>
      </c>
      <c r="M25" s="177">
        <v>0</v>
      </c>
    </row>
    <row r="26" s="112" customFormat="1" ht="24.95" customHeight="1" spans="1:13">
      <c r="A26" s="179"/>
      <c r="B26" s="179"/>
      <c r="C26" s="176"/>
      <c r="D26" s="175" t="s">
        <v>110</v>
      </c>
      <c r="E26" s="177">
        <f t="shared" si="2"/>
        <v>0</v>
      </c>
      <c r="F26" s="177">
        <f t="shared" si="1"/>
        <v>0</v>
      </c>
      <c r="G26" s="177">
        <v>0</v>
      </c>
      <c r="H26" s="177">
        <v>0</v>
      </c>
      <c r="I26" s="177"/>
      <c r="J26" s="177">
        <v>0</v>
      </c>
      <c r="K26" s="177">
        <v>0</v>
      </c>
      <c r="L26" s="177">
        <v>0</v>
      </c>
      <c r="M26" s="177">
        <v>0</v>
      </c>
    </row>
    <row r="27" s="112" customFormat="1" ht="24.95" customHeight="1" spans="1:13">
      <c r="A27" s="179"/>
      <c r="B27" s="179"/>
      <c r="C27" s="176"/>
      <c r="D27" s="175" t="s">
        <v>111</v>
      </c>
      <c r="E27" s="177">
        <f t="shared" si="2"/>
        <v>0</v>
      </c>
      <c r="F27" s="177">
        <f t="shared" si="1"/>
        <v>0</v>
      </c>
      <c r="G27" s="177">
        <v>0</v>
      </c>
      <c r="H27" s="177">
        <v>0</v>
      </c>
      <c r="I27" s="177"/>
      <c r="J27" s="177">
        <v>0</v>
      </c>
      <c r="K27" s="177">
        <v>0</v>
      </c>
      <c r="L27" s="177">
        <v>0</v>
      </c>
      <c r="M27" s="177">
        <v>0</v>
      </c>
    </row>
    <row r="28" s="112" customFormat="1" ht="24.95" customHeight="1" spans="1:13">
      <c r="A28" s="179"/>
      <c r="B28" s="179"/>
      <c r="C28" s="176"/>
      <c r="D28" s="175" t="s">
        <v>112</v>
      </c>
      <c r="E28" s="177">
        <f t="shared" si="2"/>
        <v>8.08</v>
      </c>
      <c r="F28" s="177">
        <f t="shared" si="1"/>
        <v>8.08</v>
      </c>
      <c r="G28" s="177">
        <v>8.08</v>
      </c>
      <c r="H28" s="177">
        <v>0</v>
      </c>
      <c r="I28" s="177"/>
      <c r="J28" s="177">
        <v>0</v>
      </c>
      <c r="K28" s="177">
        <v>0</v>
      </c>
      <c r="L28" s="177">
        <v>0</v>
      </c>
      <c r="M28" s="177">
        <v>0</v>
      </c>
    </row>
    <row r="29" s="112" customFormat="1" ht="24.95" customHeight="1" spans="1:13">
      <c r="A29" s="179"/>
      <c r="B29" s="179"/>
      <c r="C29" s="176"/>
      <c r="D29" s="175" t="s">
        <v>113</v>
      </c>
      <c r="E29" s="177">
        <f t="shared" si="2"/>
        <v>0</v>
      </c>
      <c r="F29" s="177">
        <f t="shared" si="1"/>
        <v>0</v>
      </c>
      <c r="G29" s="177">
        <v>0</v>
      </c>
      <c r="H29" s="177">
        <v>0</v>
      </c>
      <c r="I29" s="177"/>
      <c r="J29" s="177">
        <v>0</v>
      </c>
      <c r="K29" s="177">
        <v>0</v>
      </c>
      <c r="L29" s="177">
        <v>0</v>
      </c>
      <c r="M29" s="177">
        <v>0</v>
      </c>
    </row>
    <row r="30" s="112" customFormat="1" ht="24.95" customHeight="1" spans="1:13">
      <c r="A30" s="179"/>
      <c r="B30" s="179"/>
      <c r="C30" s="176"/>
      <c r="D30" s="175" t="s">
        <v>114</v>
      </c>
      <c r="E30" s="177">
        <f t="shared" si="2"/>
        <v>0</v>
      </c>
      <c r="F30" s="177">
        <f t="shared" si="1"/>
        <v>0</v>
      </c>
      <c r="G30" s="177">
        <v>0</v>
      </c>
      <c r="H30" s="177">
        <v>0</v>
      </c>
      <c r="I30" s="177"/>
      <c r="J30" s="177">
        <v>0</v>
      </c>
      <c r="K30" s="177">
        <v>0</v>
      </c>
      <c r="L30" s="177">
        <v>0</v>
      </c>
      <c r="M30" s="177">
        <v>0</v>
      </c>
    </row>
    <row r="31" s="112" customFormat="1" ht="24.95" customHeight="1" spans="1:13">
      <c r="A31" s="179"/>
      <c r="B31" s="179"/>
      <c r="C31" s="176"/>
      <c r="D31" s="175" t="s">
        <v>115</v>
      </c>
      <c r="E31" s="177">
        <f t="shared" si="2"/>
        <v>0</v>
      </c>
      <c r="F31" s="177">
        <f t="shared" si="1"/>
        <v>0</v>
      </c>
      <c r="G31" s="177">
        <v>0</v>
      </c>
      <c r="H31" s="177">
        <v>0</v>
      </c>
      <c r="I31" s="177"/>
      <c r="J31" s="177">
        <v>0</v>
      </c>
      <c r="K31" s="177">
        <v>0</v>
      </c>
      <c r="L31" s="177">
        <v>0</v>
      </c>
      <c r="M31" s="177">
        <v>0</v>
      </c>
    </row>
    <row r="32" s="112" customFormat="1" ht="24.95" customHeight="1" spans="1:13">
      <c r="A32" s="179"/>
      <c r="B32" s="179"/>
      <c r="C32" s="176"/>
      <c r="D32" s="175" t="s">
        <v>116</v>
      </c>
      <c r="E32" s="177">
        <f t="shared" si="2"/>
        <v>0</v>
      </c>
      <c r="F32" s="177">
        <f t="shared" si="1"/>
        <v>0</v>
      </c>
      <c r="G32" s="177">
        <v>0</v>
      </c>
      <c r="H32" s="177">
        <v>0</v>
      </c>
      <c r="I32" s="177"/>
      <c r="J32" s="177">
        <v>0</v>
      </c>
      <c r="K32" s="177">
        <v>0</v>
      </c>
      <c r="L32" s="177">
        <v>0</v>
      </c>
      <c r="M32" s="177">
        <v>0</v>
      </c>
    </row>
    <row r="33" s="112" customFormat="1" ht="24.95" customHeight="1" spans="1:13">
      <c r="A33" s="179"/>
      <c r="B33" s="179"/>
      <c r="C33" s="176"/>
      <c r="D33" s="175" t="s">
        <v>117</v>
      </c>
      <c r="E33" s="177">
        <f t="shared" si="2"/>
        <v>0</v>
      </c>
      <c r="F33" s="177">
        <f t="shared" si="1"/>
        <v>0</v>
      </c>
      <c r="G33" s="177">
        <v>0</v>
      </c>
      <c r="H33" s="177">
        <v>0</v>
      </c>
      <c r="I33" s="177"/>
      <c r="J33" s="177">
        <v>0</v>
      </c>
      <c r="K33" s="177">
        <v>0</v>
      </c>
      <c r="L33" s="177">
        <v>0</v>
      </c>
      <c r="M33" s="177">
        <v>0</v>
      </c>
    </row>
    <row r="34" s="112" customFormat="1" ht="24.95" customHeight="1" spans="1:13">
      <c r="A34" s="179"/>
      <c r="B34" s="179"/>
      <c r="C34" s="176"/>
      <c r="D34" s="175" t="s">
        <v>118</v>
      </c>
      <c r="E34" s="177">
        <f t="shared" si="2"/>
        <v>0</v>
      </c>
      <c r="F34" s="177">
        <f t="shared" si="1"/>
        <v>0</v>
      </c>
      <c r="G34" s="177">
        <v>0</v>
      </c>
      <c r="H34" s="177">
        <v>0</v>
      </c>
      <c r="I34" s="177"/>
      <c r="J34" s="177">
        <v>0</v>
      </c>
      <c r="K34" s="177">
        <v>0</v>
      </c>
      <c r="L34" s="177">
        <v>0</v>
      </c>
      <c r="M34" s="177">
        <v>0</v>
      </c>
    </row>
    <row r="35" s="112" customFormat="1" ht="24.95" customHeight="1" spans="1:13">
      <c r="A35" s="179"/>
      <c r="B35" s="179"/>
      <c r="C35" s="176"/>
      <c r="D35" s="175" t="s">
        <v>119</v>
      </c>
      <c r="E35" s="177">
        <f t="shared" si="2"/>
        <v>0</v>
      </c>
      <c r="F35" s="177">
        <f t="shared" si="1"/>
        <v>0</v>
      </c>
      <c r="G35" s="177">
        <v>0</v>
      </c>
      <c r="H35" s="177">
        <v>0</v>
      </c>
      <c r="I35" s="177"/>
      <c r="J35" s="177">
        <v>0</v>
      </c>
      <c r="K35" s="177">
        <v>0</v>
      </c>
      <c r="L35" s="177">
        <v>0</v>
      </c>
      <c r="M35" s="177">
        <v>0</v>
      </c>
    </row>
    <row r="36" s="112" customFormat="1" ht="24.95" customHeight="1" spans="1:13">
      <c r="A36" s="179"/>
      <c r="B36" s="179"/>
      <c r="C36" s="176"/>
      <c r="D36" s="175" t="s">
        <v>120</v>
      </c>
      <c r="E36" s="177">
        <f t="shared" si="2"/>
        <v>0</v>
      </c>
      <c r="F36" s="177">
        <f t="shared" si="1"/>
        <v>0</v>
      </c>
      <c r="G36" s="177">
        <v>0</v>
      </c>
      <c r="H36" s="177">
        <v>0</v>
      </c>
      <c r="I36" s="177"/>
      <c r="J36" s="177">
        <v>0</v>
      </c>
      <c r="K36" s="177">
        <v>0</v>
      </c>
      <c r="L36" s="177">
        <v>0</v>
      </c>
      <c r="M36" s="177">
        <v>0</v>
      </c>
    </row>
    <row r="37" s="112" customFormat="1" ht="24" customHeight="1" spans="1:13">
      <c r="A37" s="179"/>
      <c r="B37" s="179"/>
      <c r="C37" s="176"/>
      <c r="D37" s="175" t="s">
        <v>121</v>
      </c>
      <c r="E37" s="177">
        <f t="shared" si="2"/>
        <v>0</v>
      </c>
      <c r="F37" s="177">
        <f t="shared" si="1"/>
        <v>0</v>
      </c>
      <c r="G37" s="177">
        <v>0</v>
      </c>
      <c r="H37" s="177">
        <v>0</v>
      </c>
      <c r="I37" s="177"/>
      <c r="J37" s="177">
        <v>0</v>
      </c>
      <c r="K37" s="177">
        <v>0</v>
      </c>
      <c r="L37" s="177">
        <v>0</v>
      </c>
      <c r="M37" s="177">
        <v>0</v>
      </c>
    </row>
    <row r="38" s="112" customFormat="1" ht="16.5" customHeight="1" spans="1:13">
      <c r="A38" s="178"/>
      <c r="B38" s="178"/>
      <c r="C38" s="180"/>
      <c r="D38" s="178" t="s">
        <v>122</v>
      </c>
      <c r="E38" s="177">
        <f t="shared" si="2"/>
        <v>0</v>
      </c>
      <c r="F38" s="177">
        <f t="shared" si="1"/>
        <v>0</v>
      </c>
      <c r="G38" s="177">
        <v>0</v>
      </c>
      <c r="H38" s="177">
        <v>0</v>
      </c>
      <c r="I38" s="177"/>
      <c r="J38" s="177">
        <v>0</v>
      </c>
      <c r="K38" s="177">
        <v>0</v>
      </c>
      <c r="L38" s="177">
        <v>0</v>
      </c>
      <c r="M38" s="177">
        <v>0</v>
      </c>
    </row>
    <row r="39" s="112" customFormat="1" ht="17.25" customHeight="1" spans="1:13">
      <c r="A39" s="175" t="s">
        <v>123</v>
      </c>
      <c r="B39" s="175"/>
      <c r="C39" s="181">
        <v>148.3</v>
      </c>
      <c r="D39" s="175" t="s">
        <v>124</v>
      </c>
      <c r="E39" s="177">
        <f>C39</f>
        <v>148.3</v>
      </c>
      <c r="F39" s="177">
        <f>C9</f>
        <v>148.3</v>
      </c>
      <c r="G39" s="177">
        <f>C10</f>
        <v>148.3</v>
      </c>
      <c r="H39" s="177">
        <f>C11</f>
        <v>0</v>
      </c>
      <c r="I39" s="177"/>
      <c r="J39" s="177">
        <f>C13</f>
        <v>0</v>
      </c>
      <c r="K39" s="177">
        <f>C14</f>
        <v>0</v>
      </c>
      <c r="L39" s="177">
        <f>C15</f>
        <v>0</v>
      </c>
      <c r="M39" s="177">
        <f>C16</f>
        <v>0</v>
      </c>
    </row>
    <row r="40" ht="12.75" customHeight="1"/>
    <row r="41" ht="12.75" customHeight="1"/>
    <row r="42" ht="9.75" customHeight="1"/>
    <row r="43" ht="12.75" customHeight="1"/>
    <row r="44" ht="12.75" customHeight="1"/>
    <row r="45" ht="12.75" customHeight="1"/>
    <row r="46" ht="9.75" customHeight="1"/>
  </sheetData>
  <sheetProtection formatCells="0" formatColumns="0" formatRows="0"/>
  <mergeCells count="22">
    <mergeCell ref="A2:M2"/>
    <mergeCell ref="A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 verticalCentered="1"/>
  <pageMargins left="0.393700787401575" right="0.393700787401575" top="0.393700787401575" bottom="0.393700787401575" header="0" footer="0"/>
  <pageSetup paperSize="9" scale="65" orientation="landscape" horizontalDpi="200" verticalDpi="3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3" max="3" width="8.5" customWidth="1"/>
    <col min="6" max="6" width="18.3333333333333" customWidth="1"/>
    <col min="7" max="7" width="23.6666666666667" customWidth="1"/>
    <col min="8" max="8" width="23" customWidth="1"/>
    <col min="9" max="10" width="16.8333333333333" customWidth="1"/>
    <col min="11" max="12" width="13.3333333333333" customWidth="1"/>
    <col min="13" max="13" width="21" customWidth="1"/>
    <col min="14" max="14" width="14.1666666666667" customWidth="1"/>
    <col min="15" max="15" width="60.5" customWidth="1"/>
    <col min="16" max="226" width="9.16666666666667" customWidth="1"/>
  </cols>
  <sheetData>
    <row r="1" ht="24.75" customHeight="1" spans="1:14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N1" s="164" t="s">
        <v>125</v>
      </c>
    </row>
    <row r="2" ht="41.25" customHeight="1" spans="1:13">
      <c r="A2" s="158" t="s">
        <v>126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ht="25.5" customHeight="1" spans="1:14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N3" s="164" t="s">
        <v>3</v>
      </c>
    </row>
    <row r="4" ht="25.5" customHeight="1" spans="1:14">
      <c r="A4" s="161" t="s">
        <v>43</v>
      </c>
      <c r="B4" s="161"/>
      <c r="C4" s="161"/>
      <c r="D4" s="161" t="s">
        <v>127</v>
      </c>
      <c r="E4" s="161" t="s">
        <v>45</v>
      </c>
      <c r="F4" s="161" t="s">
        <v>46</v>
      </c>
      <c r="G4" s="161" t="s">
        <v>76</v>
      </c>
      <c r="H4" s="161"/>
      <c r="I4" s="161"/>
      <c r="J4" s="161"/>
      <c r="K4" s="165" t="s">
        <v>77</v>
      </c>
      <c r="L4" s="165"/>
      <c r="M4" s="165"/>
      <c r="N4" s="165"/>
    </row>
    <row r="5" ht="33.95" customHeight="1" spans="1:14">
      <c r="A5" s="161" t="s">
        <v>49</v>
      </c>
      <c r="B5" s="161" t="s">
        <v>50</v>
      </c>
      <c r="C5" s="161" t="s">
        <v>51</v>
      </c>
      <c r="D5" s="161"/>
      <c r="E5" s="161"/>
      <c r="F5" s="161"/>
      <c r="G5" s="161" t="s">
        <v>18</v>
      </c>
      <c r="H5" s="161" t="s">
        <v>78</v>
      </c>
      <c r="I5" s="161" t="s">
        <v>79</v>
      </c>
      <c r="J5" s="161" t="s">
        <v>80</v>
      </c>
      <c r="K5" s="165" t="s">
        <v>18</v>
      </c>
      <c r="L5" s="165" t="s">
        <v>81</v>
      </c>
      <c r="M5" s="165" t="s">
        <v>82</v>
      </c>
      <c r="N5" s="166" t="s">
        <v>83</v>
      </c>
    </row>
    <row r="6" s="112" customFormat="1" ht="21.95" customHeight="1" spans="1:14">
      <c r="A6" s="162"/>
      <c r="B6" s="162"/>
      <c r="C6" s="162"/>
      <c r="D6" s="162"/>
      <c r="E6" s="162" t="s">
        <v>52</v>
      </c>
      <c r="F6" s="163">
        <v>148.3</v>
      </c>
      <c r="G6" s="163">
        <v>143.37</v>
      </c>
      <c r="H6" s="163">
        <v>128.06</v>
      </c>
      <c r="I6" s="163">
        <v>6.14</v>
      </c>
      <c r="J6" s="163">
        <v>9.17</v>
      </c>
      <c r="K6" s="167">
        <v>4.93</v>
      </c>
      <c r="L6" s="167">
        <v>4.93</v>
      </c>
      <c r="M6" s="167">
        <v>0</v>
      </c>
      <c r="N6" s="168">
        <v>0</v>
      </c>
    </row>
    <row r="7" ht="21.95" customHeight="1" spans="1:14">
      <c r="A7" s="162"/>
      <c r="B7" s="162"/>
      <c r="C7" s="162"/>
      <c r="D7" s="162" t="s">
        <v>53</v>
      </c>
      <c r="E7" s="162" t="s">
        <v>54</v>
      </c>
      <c r="F7" s="163">
        <v>148.3</v>
      </c>
      <c r="G7" s="163">
        <v>143.37</v>
      </c>
      <c r="H7" s="163">
        <v>128.06</v>
      </c>
      <c r="I7" s="163">
        <v>6.14</v>
      </c>
      <c r="J7" s="163">
        <v>9.17</v>
      </c>
      <c r="K7" s="167">
        <v>4.93</v>
      </c>
      <c r="L7" s="167">
        <v>4.93</v>
      </c>
      <c r="M7" s="167">
        <v>0</v>
      </c>
      <c r="N7" s="168">
        <v>0</v>
      </c>
    </row>
    <row r="8" ht="21.95" customHeight="1" spans="1:14">
      <c r="A8" s="162" t="s">
        <v>55</v>
      </c>
      <c r="B8" s="162" t="s">
        <v>56</v>
      </c>
      <c r="C8" s="162" t="s">
        <v>57</v>
      </c>
      <c r="D8" s="162" t="s">
        <v>58</v>
      </c>
      <c r="E8" s="162" t="s">
        <v>59</v>
      </c>
      <c r="F8" s="163">
        <v>116.46</v>
      </c>
      <c r="G8" s="163">
        <v>116.46</v>
      </c>
      <c r="H8" s="163">
        <v>101.15</v>
      </c>
      <c r="I8" s="163">
        <v>6.14</v>
      </c>
      <c r="J8" s="163">
        <v>9.17</v>
      </c>
      <c r="K8" s="167">
        <v>0</v>
      </c>
      <c r="L8" s="167">
        <v>0</v>
      </c>
      <c r="M8" s="167">
        <v>0</v>
      </c>
      <c r="N8" s="168">
        <v>0</v>
      </c>
    </row>
    <row r="9" ht="21.95" customHeight="1" spans="1:14">
      <c r="A9" s="162" t="s">
        <v>55</v>
      </c>
      <c r="B9" s="162" t="s">
        <v>56</v>
      </c>
      <c r="C9" s="162" t="s">
        <v>60</v>
      </c>
      <c r="D9" s="162" t="s">
        <v>58</v>
      </c>
      <c r="E9" s="162" t="s">
        <v>61</v>
      </c>
      <c r="F9" s="163">
        <v>4.93</v>
      </c>
      <c r="G9" s="163">
        <v>0</v>
      </c>
      <c r="H9" s="163">
        <v>0</v>
      </c>
      <c r="I9" s="163">
        <v>0</v>
      </c>
      <c r="J9" s="163">
        <v>0</v>
      </c>
      <c r="K9" s="167">
        <v>4.93</v>
      </c>
      <c r="L9" s="167">
        <v>4.93</v>
      </c>
      <c r="M9" s="167">
        <v>0</v>
      </c>
      <c r="N9" s="168">
        <v>0</v>
      </c>
    </row>
    <row r="10" ht="21.95" customHeight="1" spans="1:14">
      <c r="A10" s="162" t="s">
        <v>62</v>
      </c>
      <c r="B10" s="162" t="s">
        <v>63</v>
      </c>
      <c r="C10" s="162" t="s">
        <v>63</v>
      </c>
      <c r="D10" s="162" t="s">
        <v>58</v>
      </c>
      <c r="E10" s="162" t="s">
        <v>64</v>
      </c>
      <c r="F10" s="163">
        <v>9.74</v>
      </c>
      <c r="G10" s="163">
        <v>9.74</v>
      </c>
      <c r="H10" s="163">
        <v>9.74</v>
      </c>
      <c r="I10" s="163">
        <v>0</v>
      </c>
      <c r="J10" s="163">
        <v>0</v>
      </c>
      <c r="K10" s="167">
        <v>0</v>
      </c>
      <c r="L10" s="167">
        <v>0</v>
      </c>
      <c r="M10" s="167">
        <v>0</v>
      </c>
      <c r="N10" s="168">
        <v>0</v>
      </c>
    </row>
    <row r="11" ht="21.95" customHeight="1" spans="1:14">
      <c r="A11" s="162" t="s">
        <v>65</v>
      </c>
      <c r="B11" s="162" t="s">
        <v>66</v>
      </c>
      <c r="C11" s="162" t="s">
        <v>57</v>
      </c>
      <c r="D11" s="162" t="s">
        <v>58</v>
      </c>
      <c r="E11" s="162" t="s">
        <v>67</v>
      </c>
      <c r="F11" s="163">
        <v>5.05</v>
      </c>
      <c r="G11" s="163">
        <v>5.05</v>
      </c>
      <c r="H11" s="163">
        <v>5.05</v>
      </c>
      <c r="I11" s="163">
        <v>0</v>
      </c>
      <c r="J11" s="163">
        <v>0</v>
      </c>
      <c r="K11" s="167">
        <v>0</v>
      </c>
      <c r="L11" s="167">
        <v>0</v>
      </c>
      <c r="M11" s="167">
        <v>0</v>
      </c>
      <c r="N11" s="168">
        <v>0</v>
      </c>
    </row>
    <row r="12" ht="21.95" customHeight="1" spans="1:14">
      <c r="A12" s="162" t="s">
        <v>65</v>
      </c>
      <c r="B12" s="162" t="s">
        <v>66</v>
      </c>
      <c r="C12" s="162" t="s">
        <v>68</v>
      </c>
      <c r="D12" s="162" t="s">
        <v>58</v>
      </c>
      <c r="E12" s="162" t="s">
        <v>69</v>
      </c>
      <c r="F12" s="163">
        <v>4.04</v>
      </c>
      <c r="G12" s="163">
        <v>4.04</v>
      </c>
      <c r="H12" s="163">
        <v>4.04</v>
      </c>
      <c r="I12" s="163">
        <v>0</v>
      </c>
      <c r="J12" s="163">
        <v>0</v>
      </c>
      <c r="K12" s="167">
        <v>0</v>
      </c>
      <c r="L12" s="167">
        <v>0</v>
      </c>
      <c r="M12" s="167">
        <v>0</v>
      </c>
      <c r="N12" s="168">
        <v>0</v>
      </c>
    </row>
    <row r="13" ht="21.95" customHeight="1" spans="1:14">
      <c r="A13" s="162" t="s">
        <v>70</v>
      </c>
      <c r="B13" s="162" t="s">
        <v>71</v>
      </c>
      <c r="C13" s="162" t="s">
        <v>57</v>
      </c>
      <c r="D13" s="162" t="s">
        <v>58</v>
      </c>
      <c r="E13" s="162" t="s">
        <v>72</v>
      </c>
      <c r="F13" s="163">
        <v>8.08</v>
      </c>
      <c r="G13" s="163">
        <v>8.08</v>
      </c>
      <c r="H13" s="163">
        <v>8.08</v>
      </c>
      <c r="I13" s="163">
        <v>0</v>
      </c>
      <c r="J13" s="163">
        <v>0</v>
      </c>
      <c r="K13" s="167">
        <v>0</v>
      </c>
      <c r="L13" s="167">
        <v>0</v>
      </c>
      <c r="M13" s="167">
        <v>0</v>
      </c>
      <c r="N13" s="168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700787401575" right="0.393700787401575" top="0.393700787401575" bottom="0.393700787401575" header="0.511811023622047" footer="0.511811023622047"/>
  <pageSetup paperSize="9" scale="75" fitToHeight="99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showGridLines="0" showZeros="0" workbookViewId="0">
      <selection activeCell="A1" sqref="A1"/>
    </sheetView>
  </sheetViews>
  <sheetFormatPr defaultColWidth="12" defaultRowHeight="11.25"/>
  <cols>
    <col min="1" max="5" width="19.3333333333333" customWidth="1"/>
    <col min="6" max="6" width="23.8333333333333" customWidth="1"/>
    <col min="7" max="7" width="32" customWidth="1"/>
    <col min="8" max="8" width="22" customWidth="1"/>
  </cols>
  <sheetData>
    <row r="1" ht="13.5" customHeight="1" spans="1:19">
      <c r="A1" s="141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54" t="s">
        <v>128</v>
      </c>
    </row>
    <row r="2" ht="39.75" customHeight="1" spans="1:19">
      <c r="A2" s="143" t="s">
        <v>129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ht="26.25" customHeight="1" spans="1:19">
      <c r="A3" s="144"/>
      <c r="B3" s="144"/>
      <c r="C3" s="144"/>
      <c r="D3" s="144"/>
      <c r="E3" s="144"/>
      <c r="F3" s="144"/>
      <c r="G3" s="144"/>
      <c r="H3" s="144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ht="21.75" customHeight="1" spans="1:19">
      <c r="A4" s="145" t="s">
        <v>2</v>
      </c>
      <c r="B4" s="146"/>
      <c r="C4" s="146"/>
      <c r="D4" s="147"/>
      <c r="E4" s="147"/>
      <c r="F4" s="147"/>
      <c r="G4" s="147"/>
      <c r="H4" s="147"/>
      <c r="I4" s="147"/>
      <c r="J4" s="147"/>
      <c r="K4" s="147"/>
      <c r="L4" s="147"/>
      <c r="M4" s="142"/>
      <c r="N4" s="142"/>
      <c r="O4" s="142"/>
      <c r="P4" s="142"/>
      <c r="Q4" s="142"/>
      <c r="R4" s="142"/>
      <c r="S4" s="155" t="s">
        <v>3</v>
      </c>
    </row>
    <row r="5" ht="27.75" customHeight="1" spans="1:19">
      <c r="A5" s="148" t="s">
        <v>130</v>
      </c>
      <c r="B5" s="148"/>
      <c r="C5" s="148"/>
      <c r="D5" s="148" t="s">
        <v>131</v>
      </c>
      <c r="E5" s="148"/>
      <c r="F5" s="148"/>
      <c r="G5" s="148" t="s">
        <v>46</v>
      </c>
      <c r="H5" s="148" t="s">
        <v>47</v>
      </c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</row>
    <row r="6" ht="24" customHeight="1" spans="1:19">
      <c r="A6" s="148"/>
      <c r="B6" s="148"/>
      <c r="C6" s="148"/>
      <c r="D6" s="148"/>
      <c r="E6" s="148"/>
      <c r="F6" s="148"/>
      <c r="G6" s="148"/>
      <c r="H6" s="148" t="s">
        <v>48</v>
      </c>
      <c r="I6" s="148"/>
      <c r="J6" s="148"/>
      <c r="K6" s="148"/>
      <c r="L6" s="148"/>
      <c r="M6" s="148"/>
      <c r="N6" s="148" t="s">
        <v>12</v>
      </c>
      <c r="O6" s="148" t="s">
        <v>13</v>
      </c>
      <c r="P6" s="148" t="s">
        <v>14</v>
      </c>
      <c r="Q6" s="156" t="s">
        <v>15</v>
      </c>
      <c r="R6" s="148" t="s">
        <v>16</v>
      </c>
      <c r="S6" s="148" t="s">
        <v>17</v>
      </c>
    </row>
    <row r="7" ht="36" customHeight="1" spans="1:19">
      <c r="A7" s="148" t="s">
        <v>49</v>
      </c>
      <c r="B7" s="148" t="s">
        <v>50</v>
      </c>
      <c r="C7" s="148" t="s">
        <v>132</v>
      </c>
      <c r="D7" s="148" t="s">
        <v>49</v>
      </c>
      <c r="E7" s="148" t="s">
        <v>50</v>
      </c>
      <c r="F7" s="148" t="s">
        <v>132</v>
      </c>
      <c r="G7" s="148"/>
      <c r="H7" s="148" t="s">
        <v>18</v>
      </c>
      <c r="I7" s="148" t="s">
        <v>29</v>
      </c>
      <c r="J7" s="148" t="s">
        <v>20</v>
      </c>
      <c r="K7" s="148" t="s">
        <v>21</v>
      </c>
      <c r="L7" s="148" t="s">
        <v>22</v>
      </c>
      <c r="M7" s="148" t="s">
        <v>23</v>
      </c>
      <c r="N7" s="148"/>
      <c r="O7" s="148"/>
      <c r="P7" s="148"/>
      <c r="Q7" s="156"/>
      <c r="R7" s="148"/>
      <c r="S7" s="148"/>
    </row>
    <row r="8" s="112" customFormat="1" ht="12" customHeight="1" spans="1:19">
      <c r="A8" s="149"/>
      <c r="B8" s="150"/>
      <c r="C8" s="151"/>
      <c r="D8" s="150"/>
      <c r="E8" s="150"/>
      <c r="F8" s="150" t="s">
        <v>52</v>
      </c>
      <c r="G8" s="152">
        <v>148.3</v>
      </c>
      <c r="H8" s="153">
        <v>148.3</v>
      </c>
      <c r="I8" s="153">
        <v>148.3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</row>
    <row r="9" ht="12" customHeight="1" spans="1:19">
      <c r="A9" s="149"/>
      <c r="B9" s="150"/>
      <c r="C9" s="151"/>
      <c r="D9" s="150" t="s">
        <v>53</v>
      </c>
      <c r="E9" s="150" t="s">
        <v>54</v>
      </c>
      <c r="F9" s="150"/>
      <c r="G9" s="152">
        <v>148.3</v>
      </c>
      <c r="H9" s="153">
        <v>148.3</v>
      </c>
      <c r="I9" s="153">
        <v>148.3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</row>
    <row r="10" ht="12" customHeight="1" spans="1:19">
      <c r="A10" s="149">
        <v>301</v>
      </c>
      <c r="B10" s="150" t="s">
        <v>57</v>
      </c>
      <c r="C10" s="151" t="s">
        <v>133</v>
      </c>
      <c r="D10" s="150" t="s">
        <v>134</v>
      </c>
      <c r="E10" s="150" t="s">
        <v>135</v>
      </c>
      <c r="F10" s="150" t="s">
        <v>136</v>
      </c>
      <c r="G10" s="152">
        <v>33</v>
      </c>
      <c r="H10" s="153">
        <v>33</v>
      </c>
      <c r="I10" s="153">
        <v>33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</row>
    <row r="11" ht="12" customHeight="1" spans="1:19">
      <c r="A11" s="149">
        <v>301</v>
      </c>
      <c r="B11" s="150" t="s">
        <v>71</v>
      </c>
      <c r="C11" s="151" t="s">
        <v>137</v>
      </c>
      <c r="D11" s="150" t="s">
        <v>134</v>
      </c>
      <c r="E11" s="150" t="s">
        <v>135</v>
      </c>
      <c r="F11" s="150" t="s">
        <v>136</v>
      </c>
      <c r="G11" s="152">
        <v>0.53</v>
      </c>
      <c r="H11" s="153">
        <v>0.53</v>
      </c>
      <c r="I11" s="153">
        <v>0.53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</row>
    <row r="12" ht="12" customHeight="1" spans="1:19">
      <c r="A12" s="149">
        <v>301</v>
      </c>
      <c r="B12" s="150" t="s">
        <v>71</v>
      </c>
      <c r="C12" s="151" t="s">
        <v>137</v>
      </c>
      <c r="D12" s="150" t="s">
        <v>134</v>
      </c>
      <c r="E12" s="150" t="s">
        <v>135</v>
      </c>
      <c r="F12" s="150" t="s">
        <v>136</v>
      </c>
      <c r="G12" s="152">
        <v>6.38</v>
      </c>
      <c r="H12" s="153">
        <v>6.38</v>
      </c>
      <c r="I12" s="153">
        <v>6.38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</row>
    <row r="13" ht="12" customHeight="1" spans="1:19">
      <c r="A13" s="149">
        <v>301</v>
      </c>
      <c r="B13" s="150" t="s">
        <v>71</v>
      </c>
      <c r="C13" s="151" t="s">
        <v>137</v>
      </c>
      <c r="D13" s="150" t="s">
        <v>134</v>
      </c>
      <c r="E13" s="150" t="s">
        <v>135</v>
      </c>
      <c r="F13" s="150" t="s">
        <v>136</v>
      </c>
      <c r="G13" s="152">
        <v>4.25</v>
      </c>
      <c r="H13" s="153">
        <v>4.25</v>
      </c>
      <c r="I13" s="153">
        <v>4.25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</row>
    <row r="14" ht="12" customHeight="1" spans="1:19">
      <c r="A14" s="149">
        <v>301</v>
      </c>
      <c r="B14" s="150" t="s">
        <v>71</v>
      </c>
      <c r="C14" s="151" t="s">
        <v>137</v>
      </c>
      <c r="D14" s="150" t="s">
        <v>134</v>
      </c>
      <c r="E14" s="150" t="s">
        <v>135</v>
      </c>
      <c r="F14" s="150" t="s">
        <v>136</v>
      </c>
      <c r="G14" s="152">
        <v>3.52</v>
      </c>
      <c r="H14" s="153">
        <v>3.52</v>
      </c>
      <c r="I14" s="153">
        <v>3.52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</row>
    <row r="15" ht="12" customHeight="1" spans="1:19">
      <c r="A15" s="149">
        <v>301</v>
      </c>
      <c r="B15" s="150" t="s">
        <v>71</v>
      </c>
      <c r="C15" s="151" t="s">
        <v>137</v>
      </c>
      <c r="D15" s="150" t="s">
        <v>134</v>
      </c>
      <c r="E15" s="150" t="s">
        <v>135</v>
      </c>
      <c r="F15" s="150" t="s">
        <v>136</v>
      </c>
      <c r="G15" s="152">
        <v>6.48</v>
      </c>
      <c r="H15" s="153">
        <v>6.48</v>
      </c>
      <c r="I15" s="153">
        <v>6.48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</row>
    <row r="16" ht="12" customHeight="1" spans="1:19">
      <c r="A16" s="149">
        <v>301</v>
      </c>
      <c r="B16" s="150" t="s">
        <v>71</v>
      </c>
      <c r="C16" s="151" t="s">
        <v>137</v>
      </c>
      <c r="D16" s="150" t="s">
        <v>134</v>
      </c>
      <c r="E16" s="150" t="s">
        <v>135</v>
      </c>
      <c r="F16" s="150" t="s">
        <v>136</v>
      </c>
      <c r="G16" s="152">
        <v>1.59</v>
      </c>
      <c r="H16" s="153">
        <v>1.59</v>
      </c>
      <c r="I16" s="153">
        <v>1.59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</row>
    <row r="17" ht="12" customHeight="1" spans="1:19">
      <c r="A17" s="149">
        <v>301</v>
      </c>
      <c r="B17" s="150" t="s">
        <v>68</v>
      </c>
      <c r="C17" s="151" t="s">
        <v>138</v>
      </c>
      <c r="D17" s="150" t="s">
        <v>139</v>
      </c>
      <c r="E17" s="150" t="s">
        <v>140</v>
      </c>
      <c r="F17" s="150" t="s">
        <v>141</v>
      </c>
      <c r="G17" s="152">
        <v>1.27</v>
      </c>
      <c r="H17" s="153">
        <v>1.27</v>
      </c>
      <c r="I17" s="153">
        <v>1.27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</row>
    <row r="18" ht="12" customHeight="1" spans="1:19">
      <c r="A18" s="149">
        <v>301</v>
      </c>
      <c r="B18" s="150" t="s">
        <v>68</v>
      </c>
      <c r="C18" s="151" t="s">
        <v>138</v>
      </c>
      <c r="D18" s="150" t="s">
        <v>142</v>
      </c>
      <c r="E18" s="150" t="s">
        <v>135</v>
      </c>
      <c r="F18" s="150" t="s">
        <v>78</v>
      </c>
      <c r="G18" s="152">
        <v>2.93</v>
      </c>
      <c r="H18" s="153">
        <v>2.93</v>
      </c>
      <c r="I18" s="153">
        <v>2.93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</row>
    <row r="19" ht="12" customHeight="1" spans="1:19">
      <c r="A19" s="149">
        <v>301</v>
      </c>
      <c r="B19" s="150" t="s">
        <v>68</v>
      </c>
      <c r="C19" s="151" t="s">
        <v>138</v>
      </c>
      <c r="D19" s="150" t="s">
        <v>134</v>
      </c>
      <c r="E19" s="150" t="s">
        <v>135</v>
      </c>
      <c r="F19" s="150" t="s">
        <v>136</v>
      </c>
      <c r="G19" s="152">
        <v>3.76</v>
      </c>
      <c r="H19" s="153">
        <v>3.76</v>
      </c>
      <c r="I19" s="153">
        <v>3.76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</row>
    <row r="20" ht="12" customHeight="1" spans="1:19">
      <c r="A20" s="149">
        <v>301</v>
      </c>
      <c r="B20" s="150" t="s">
        <v>68</v>
      </c>
      <c r="C20" s="151" t="s">
        <v>138</v>
      </c>
      <c r="D20" s="150" t="s">
        <v>142</v>
      </c>
      <c r="E20" s="150" t="s">
        <v>135</v>
      </c>
      <c r="F20" s="150" t="s">
        <v>78</v>
      </c>
      <c r="G20" s="152">
        <v>2.93</v>
      </c>
      <c r="H20" s="153">
        <v>2.93</v>
      </c>
      <c r="I20" s="153">
        <v>2.93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</row>
    <row r="21" ht="12" customHeight="1" spans="1:19">
      <c r="A21" s="149">
        <v>301</v>
      </c>
      <c r="B21" s="150" t="s">
        <v>68</v>
      </c>
      <c r="C21" s="151" t="s">
        <v>138</v>
      </c>
      <c r="D21" s="150" t="s">
        <v>134</v>
      </c>
      <c r="E21" s="150" t="s">
        <v>135</v>
      </c>
      <c r="F21" s="150" t="s">
        <v>136</v>
      </c>
      <c r="G21" s="152">
        <v>15.68</v>
      </c>
      <c r="H21" s="153">
        <v>15.68</v>
      </c>
      <c r="I21" s="153">
        <v>15.68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</row>
    <row r="22" ht="12" customHeight="1" spans="1:19">
      <c r="A22" s="149">
        <v>301</v>
      </c>
      <c r="B22" s="150" t="s">
        <v>143</v>
      </c>
      <c r="C22" s="151" t="s">
        <v>144</v>
      </c>
      <c r="D22" s="150" t="s">
        <v>142</v>
      </c>
      <c r="E22" s="150" t="s">
        <v>135</v>
      </c>
      <c r="F22" s="150" t="s">
        <v>78</v>
      </c>
      <c r="G22" s="152">
        <v>14.3</v>
      </c>
      <c r="H22" s="153">
        <v>14.3</v>
      </c>
      <c r="I22" s="153">
        <v>14.3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</row>
    <row r="23" ht="12" customHeight="1" spans="1:19">
      <c r="A23" s="149">
        <v>301</v>
      </c>
      <c r="B23" s="150" t="s">
        <v>143</v>
      </c>
      <c r="C23" s="151" t="s">
        <v>144</v>
      </c>
      <c r="D23" s="150" t="s">
        <v>142</v>
      </c>
      <c r="E23" s="150" t="s">
        <v>135</v>
      </c>
      <c r="F23" s="150" t="s">
        <v>78</v>
      </c>
      <c r="G23" s="152">
        <v>5.45</v>
      </c>
      <c r="H23" s="153">
        <v>5.45</v>
      </c>
      <c r="I23" s="153">
        <v>5.45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</row>
    <row r="24" ht="12" customHeight="1" spans="1:19">
      <c r="A24" s="149">
        <v>301</v>
      </c>
      <c r="B24" s="150" t="s">
        <v>145</v>
      </c>
      <c r="C24" s="151" t="s">
        <v>146</v>
      </c>
      <c r="D24" s="150" t="s">
        <v>134</v>
      </c>
      <c r="E24" s="150" t="s">
        <v>147</v>
      </c>
      <c r="F24" s="150" t="s">
        <v>148</v>
      </c>
      <c r="G24" s="152">
        <v>9.74</v>
      </c>
      <c r="H24" s="153">
        <v>9.74</v>
      </c>
      <c r="I24" s="153">
        <v>9.74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</row>
    <row r="25" ht="12" customHeight="1" spans="1:19">
      <c r="A25" s="149">
        <v>301</v>
      </c>
      <c r="B25" s="150" t="s">
        <v>149</v>
      </c>
      <c r="C25" s="151" t="s">
        <v>150</v>
      </c>
      <c r="D25" s="150" t="s">
        <v>134</v>
      </c>
      <c r="E25" s="150" t="s">
        <v>147</v>
      </c>
      <c r="F25" s="150" t="s">
        <v>148</v>
      </c>
      <c r="G25" s="152">
        <v>5.05</v>
      </c>
      <c r="H25" s="153">
        <v>5.05</v>
      </c>
      <c r="I25" s="153">
        <v>5.05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</row>
    <row r="26" ht="12" customHeight="1" spans="1:19">
      <c r="A26" s="149">
        <v>301</v>
      </c>
      <c r="B26" s="150" t="s">
        <v>66</v>
      </c>
      <c r="C26" s="151" t="s">
        <v>151</v>
      </c>
      <c r="D26" s="150" t="s">
        <v>134</v>
      </c>
      <c r="E26" s="150" t="s">
        <v>147</v>
      </c>
      <c r="F26" s="150" t="s">
        <v>148</v>
      </c>
      <c r="G26" s="152">
        <v>4.04</v>
      </c>
      <c r="H26" s="153">
        <v>4.04</v>
      </c>
      <c r="I26" s="153">
        <v>4.04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</row>
    <row r="27" ht="12" customHeight="1" spans="1:19">
      <c r="A27" s="149">
        <v>301</v>
      </c>
      <c r="B27" s="150" t="s">
        <v>152</v>
      </c>
      <c r="C27" s="151" t="s">
        <v>153</v>
      </c>
      <c r="D27" s="150" t="s">
        <v>134</v>
      </c>
      <c r="E27" s="150" t="s">
        <v>147</v>
      </c>
      <c r="F27" s="150" t="s">
        <v>148</v>
      </c>
      <c r="G27" s="152">
        <v>0.14</v>
      </c>
      <c r="H27" s="153">
        <v>0.14</v>
      </c>
      <c r="I27" s="153">
        <v>0.14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</row>
    <row r="28" ht="12" customHeight="1" spans="1:19">
      <c r="A28" s="149">
        <v>301</v>
      </c>
      <c r="B28" s="150" t="s">
        <v>152</v>
      </c>
      <c r="C28" s="151" t="s">
        <v>153</v>
      </c>
      <c r="D28" s="150" t="s">
        <v>134</v>
      </c>
      <c r="E28" s="150" t="s">
        <v>147</v>
      </c>
      <c r="F28" s="150" t="s">
        <v>148</v>
      </c>
      <c r="G28" s="152">
        <v>0.21</v>
      </c>
      <c r="H28" s="153">
        <v>0.21</v>
      </c>
      <c r="I28" s="153">
        <v>0.21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</row>
    <row r="29" ht="12" customHeight="1" spans="1:19">
      <c r="A29" s="149">
        <v>301</v>
      </c>
      <c r="B29" s="150" t="s">
        <v>154</v>
      </c>
      <c r="C29" s="151" t="s">
        <v>155</v>
      </c>
      <c r="D29" s="150" t="s">
        <v>134</v>
      </c>
      <c r="E29" s="150" t="s">
        <v>156</v>
      </c>
      <c r="F29" s="150" t="s">
        <v>155</v>
      </c>
      <c r="G29" s="152">
        <v>8.08</v>
      </c>
      <c r="H29" s="153">
        <v>8.08</v>
      </c>
      <c r="I29" s="153">
        <v>8.08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</row>
    <row r="30" ht="12" customHeight="1" spans="1:19">
      <c r="A30" s="149">
        <v>302</v>
      </c>
      <c r="B30" s="150" t="s">
        <v>57</v>
      </c>
      <c r="C30" s="151" t="s">
        <v>157</v>
      </c>
      <c r="D30" s="150" t="s">
        <v>158</v>
      </c>
      <c r="E30" s="150" t="s">
        <v>135</v>
      </c>
      <c r="F30" s="150" t="s">
        <v>159</v>
      </c>
      <c r="G30" s="152">
        <v>2.03</v>
      </c>
      <c r="H30" s="153">
        <v>2.03</v>
      </c>
      <c r="I30" s="153">
        <v>2.03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</row>
    <row r="31" ht="12" customHeight="1" spans="1:19">
      <c r="A31" s="149">
        <v>302</v>
      </c>
      <c r="B31" s="150" t="s">
        <v>57</v>
      </c>
      <c r="C31" s="151" t="s">
        <v>157</v>
      </c>
      <c r="D31" s="150" t="s">
        <v>158</v>
      </c>
      <c r="E31" s="150" t="s">
        <v>135</v>
      </c>
      <c r="F31" s="150" t="s">
        <v>159</v>
      </c>
      <c r="G31" s="152">
        <v>1.1</v>
      </c>
      <c r="H31" s="153">
        <v>1.1</v>
      </c>
      <c r="I31" s="153">
        <v>1.1</v>
      </c>
      <c r="J31" s="153">
        <v>0</v>
      </c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153">
        <v>0</v>
      </c>
    </row>
    <row r="32" ht="12" customHeight="1" spans="1:19">
      <c r="A32" s="149">
        <v>302</v>
      </c>
      <c r="B32" s="150" t="s">
        <v>143</v>
      </c>
      <c r="C32" s="151" t="s">
        <v>160</v>
      </c>
      <c r="D32" s="150" t="s">
        <v>158</v>
      </c>
      <c r="E32" s="150" t="s">
        <v>135</v>
      </c>
      <c r="F32" s="150" t="s">
        <v>159</v>
      </c>
      <c r="G32" s="152">
        <v>0.1</v>
      </c>
      <c r="H32" s="153">
        <v>0.1</v>
      </c>
      <c r="I32" s="153">
        <v>0.1</v>
      </c>
      <c r="J32" s="153">
        <v>0</v>
      </c>
      <c r="K32" s="153">
        <v>0</v>
      </c>
      <c r="L32" s="153">
        <v>0</v>
      </c>
      <c r="M32" s="153">
        <v>0</v>
      </c>
      <c r="N32" s="153">
        <v>0</v>
      </c>
      <c r="O32" s="153">
        <v>0</v>
      </c>
      <c r="P32" s="153">
        <v>0</v>
      </c>
      <c r="Q32" s="153">
        <v>0</v>
      </c>
      <c r="R32" s="153">
        <v>0</v>
      </c>
      <c r="S32" s="153">
        <v>0</v>
      </c>
    </row>
    <row r="33" ht="12" customHeight="1" spans="1:19">
      <c r="A33" s="149">
        <v>302</v>
      </c>
      <c r="B33" s="150" t="s">
        <v>66</v>
      </c>
      <c r="C33" s="151" t="s">
        <v>161</v>
      </c>
      <c r="D33" s="150" t="s">
        <v>158</v>
      </c>
      <c r="E33" s="150" t="s">
        <v>135</v>
      </c>
      <c r="F33" s="150" t="s">
        <v>159</v>
      </c>
      <c r="G33" s="152">
        <v>0.2</v>
      </c>
      <c r="H33" s="153">
        <v>0.2</v>
      </c>
      <c r="I33" s="153">
        <v>0.2</v>
      </c>
      <c r="J33" s="153">
        <v>0</v>
      </c>
      <c r="K33" s="153">
        <v>0</v>
      </c>
      <c r="L33" s="153">
        <v>0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153">
        <v>0</v>
      </c>
    </row>
    <row r="34" ht="12" customHeight="1" spans="1:19">
      <c r="A34" s="149">
        <v>302</v>
      </c>
      <c r="B34" s="150" t="s">
        <v>66</v>
      </c>
      <c r="C34" s="151" t="s">
        <v>161</v>
      </c>
      <c r="D34" s="150" t="s">
        <v>158</v>
      </c>
      <c r="E34" s="150" t="s">
        <v>135</v>
      </c>
      <c r="F34" s="150" t="s">
        <v>159</v>
      </c>
      <c r="G34" s="152">
        <v>1.1</v>
      </c>
      <c r="H34" s="153">
        <v>1.1</v>
      </c>
      <c r="I34" s="153">
        <v>1.1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153">
        <v>0</v>
      </c>
    </row>
    <row r="35" ht="12" customHeight="1" spans="1:19">
      <c r="A35" s="149">
        <v>302</v>
      </c>
      <c r="B35" s="150" t="s">
        <v>162</v>
      </c>
      <c r="C35" s="151" t="s">
        <v>163</v>
      </c>
      <c r="D35" s="150" t="s">
        <v>158</v>
      </c>
      <c r="E35" s="150" t="s">
        <v>164</v>
      </c>
      <c r="F35" s="150" t="s">
        <v>163</v>
      </c>
      <c r="G35" s="152">
        <v>0.6</v>
      </c>
      <c r="H35" s="153">
        <v>0.6</v>
      </c>
      <c r="I35" s="153">
        <v>0.6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</row>
    <row r="36" ht="12" customHeight="1" spans="1:19">
      <c r="A36" s="149">
        <v>302</v>
      </c>
      <c r="B36" s="150" t="s">
        <v>165</v>
      </c>
      <c r="C36" s="151" t="s">
        <v>166</v>
      </c>
      <c r="D36" s="150" t="s">
        <v>158</v>
      </c>
      <c r="E36" s="150" t="s">
        <v>135</v>
      </c>
      <c r="F36" s="150" t="s">
        <v>159</v>
      </c>
      <c r="G36" s="152">
        <v>1.22</v>
      </c>
      <c r="H36" s="153">
        <v>1.22</v>
      </c>
      <c r="I36" s="153">
        <v>1.22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</row>
    <row r="37" ht="12" customHeight="1" spans="1:19">
      <c r="A37" s="149">
        <v>302</v>
      </c>
      <c r="B37" s="150" t="s">
        <v>167</v>
      </c>
      <c r="C37" s="151" t="s">
        <v>168</v>
      </c>
      <c r="D37" s="150" t="s">
        <v>158</v>
      </c>
      <c r="E37" s="150" t="s">
        <v>135</v>
      </c>
      <c r="F37" s="150" t="s">
        <v>159</v>
      </c>
      <c r="G37" s="152">
        <v>1.52</v>
      </c>
      <c r="H37" s="153">
        <v>1.52</v>
      </c>
      <c r="I37" s="153">
        <v>1.52</v>
      </c>
      <c r="J37" s="153">
        <v>0</v>
      </c>
      <c r="K37" s="153">
        <v>0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</row>
    <row r="38" ht="12" customHeight="1" spans="1:19">
      <c r="A38" s="149">
        <v>302</v>
      </c>
      <c r="B38" s="150" t="s">
        <v>169</v>
      </c>
      <c r="C38" s="151" t="s">
        <v>170</v>
      </c>
      <c r="D38" s="150" t="s">
        <v>134</v>
      </c>
      <c r="E38" s="150" t="s">
        <v>135</v>
      </c>
      <c r="F38" s="150" t="s">
        <v>136</v>
      </c>
      <c r="G38" s="152">
        <v>3.59</v>
      </c>
      <c r="H38" s="153">
        <v>3.59</v>
      </c>
      <c r="I38" s="153">
        <v>3.59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</row>
    <row r="39" ht="12" customHeight="1" spans="1:19">
      <c r="A39" s="149">
        <v>302</v>
      </c>
      <c r="B39" s="150" t="s">
        <v>60</v>
      </c>
      <c r="C39" s="151" t="s">
        <v>171</v>
      </c>
      <c r="D39" s="150" t="s">
        <v>158</v>
      </c>
      <c r="E39" s="150" t="s">
        <v>172</v>
      </c>
      <c r="F39" s="150" t="s">
        <v>171</v>
      </c>
      <c r="G39" s="152">
        <v>0.44</v>
      </c>
      <c r="H39" s="153">
        <v>0.44</v>
      </c>
      <c r="I39" s="153">
        <v>0.44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</row>
    <row r="40" ht="12" customHeight="1" spans="1:19">
      <c r="A40" s="149">
        <v>302</v>
      </c>
      <c r="B40" s="150" t="s">
        <v>60</v>
      </c>
      <c r="C40" s="151" t="s">
        <v>171</v>
      </c>
      <c r="D40" s="150" t="s">
        <v>158</v>
      </c>
      <c r="E40" s="150" t="s">
        <v>172</v>
      </c>
      <c r="F40" s="150" t="s">
        <v>171</v>
      </c>
      <c r="G40" s="152">
        <v>1.2</v>
      </c>
      <c r="H40" s="153">
        <v>1.2</v>
      </c>
      <c r="I40" s="153">
        <v>1.2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</row>
    <row r="41" ht="12" customHeight="1" spans="1:19">
      <c r="A41" s="149">
        <v>303</v>
      </c>
      <c r="B41" s="150" t="s">
        <v>71</v>
      </c>
      <c r="C41" s="151" t="s">
        <v>173</v>
      </c>
      <c r="D41" s="150" t="s">
        <v>139</v>
      </c>
      <c r="E41" s="150" t="s">
        <v>140</v>
      </c>
      <c r="F41" s="150" t="s">
        <v>141</v>
      </c>
      <c r="G41" s="152">
        <v>1.27</v>
      </c>
      <c r="H41" s="153">
        <v>1.27</v>
      </c>
      <c r="I41" s="153">
        <v>1.27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</row>
    <row r="42" ht="12" customHeight="1" spans="1:19">
      <c r="A42" s="149">
        <v>303</v>
      </c>
      <c r="B42" s="150" t="s">
        <v>71</v>
      </c>
      <c r="C42" s="151" t="s">
        <v>173</v>
      </c>
      <c r="D42" s="150" t="s">
        <v>139</v>
      </c>
      <c r="E42" s="150" t="s">
        <v>140</v>
      </c>
      <c r="F42" s="150" t="s">
        <v>141</v>
      </c>
      <c r="G42" s="152">
        <v>1.44</v>
      </c>
      <c r="H42" s="153">
        <v>1.44</v>
      </c>
      <c r="I42" s="153">
        <v>1.44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</row>
    <row r="43" ht="12" customHeight="1" spans="1:19">
      <c r="A43" s="149">
        <v>303</v>
      </c>
      <c r="B43" s="150" t="s">
        <v>71</v>
      </c>
      <c r="C43" s="151" t="s">
        <v>173</v>
      </c>
      <c r="D43" s="150" t="s">
        <v>139</v>
      </c>
      <c r="E43" s="150" t="s">
        <v>140</v>
      </c>
      <c r="F43" s="150" t="s">
        <v>141</v>
      </c>
      <c r="G43" s="152">
        <v>1.73</v>
      </c>
      <c r="H43" s="153">
        <v>1.73</v>
      </c>
      <c r="I43" s="153">
        <v>1.73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</row>
    <row r="44" ht="12" customHeight="1" spans="1:19">
      <c r="A44" s="149">
        <v>303</v>
      </c>
      <c r="B44" s="150" t="s">
        <v>71</v>
      </c>
      <c r="C44" s="151" t="s">
        <v>173</v>
      </c>
      <c r="D44" s="150" t="s">
        <v>139</v>
      </c>
      <c r="E44" s="150" t="s">
        <v>140</v>
      </c>
      <c r="F44" s="150" t="s">
        <v>141</v>
      </c>
      <c r="G44" s="152">
        <v>0.43</v>
      </c>
      <c r="H44" s="153">
        <v>0.43</v>
      </c>
      <c r="I44" s="153">
        <v>0.43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</row>
    <row r="45" ht="12" customHeight="1" spans="1:19">
      <c r="A45" s="149">
        <v>310</v>
      </c>
      <c r="B45" s="150" t="s">
        <v>71</v>
      </c>
      <c r="C45" s="151" t="s">
        <v>174</v>
      </c>
      <c r="D45" s="150" t="s">
        <v>175</v>
      </c>
      <c r="E45" s="150" t="s">
        <v>164</v>
      </c>
      <c r="F45" s="150" t="s">
        <v>176</v>
      </c>
      <c r="G45" s="152">
        <v>1</v>
      </c>
      <c r="H45" s="153">
        <v>1</v>
      </c>
      <c r="I45" s="153">
        <v>1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</row>
  </sheetData>
  <sheetProtection formatCells="0" formatColumns="0" formatRows="0"/>
  <mergeCells count="15">
    <mergeCell ref="A2:S2"/>
    <mergeCell ref="A3:H3"/>
    <mergeCell ref="A4:C4"/>
    <mergeCell ref="D4:L4"/>
    <mergeCell ref="H5:S5"/>
    <mergeCell ref="H6:M6"/>
    <mergeCell ref="G5:G7"/>
    <mergeCell ref="N6:N7"/>
    <mergeCell ref="O6:O7"/>
    <mergeCell ref="P6:P7"/>
    <mergeCell ref="Q6:Q7"/>
    <mergeCell ref="R6:R7"/>
    <mergeCell ref="S6:S7"/>
    <mergeCell ref="A5:C6"/>
    <mergeCell ref="D5:F6"/>
  </mergeCells>
  <printOptions horizontalCentered="1"/>
  <pageMargins left="0.393700787401575" right="0.393700787401575" top="0.393700787401575" bottom="0.393700787401575" header="0.511811023622047" footer="0.511811023622047"/>
  <pageSetup paperSize="9" scale="5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showGridLines="0" showZeros="0" workbookViewId="0">
      <selection activeCell="A1" sqref="A1"/>
    </sheetView>
  </sheetViews>
  <sheetFormatPr defaultColWidth="12" defaultRowHeight="14.25"/>
  <cols>
    <col min="1" max="1" width="63.3333333333333" style="126" customWidth="1"/>
    <col min="2" max="2" width="61" style="126" customWidth="1"/>
    <col min="3" max="5" width="12" style="126" customWidth="1"/>
    <col min="6" max="6" width="44.1666666666667" style="126" customWidth="1"/>
    <col min="7" max="16384" width="12" style="126"/>
  </cols>
  <sheetData>
    <row r="1" s="125" customFormat="1" ht="21" customHeight="1" spans="1:256">
      <c r="A1" s="127"/>
      <c r="B1" s="128" t="s">
        <v>177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  <c r="IR1" s="126"/>
      <c r="IS1" s="126"/>
      <c r="IT1" s="126"/>
      <c r="IU1" s="126"/>
      <c r="IV1" s="126"/>
    </row>
    <row r="2" s="125" customFormat="1" ht="38.25" customHeight="1" spans="1:256">
      <c r="A2" s="129" t="s">
        <v>178</v>
      </c>
      <c r="B2" s="129"/>
      <c r="C2" s="130"/>
      <c r="D2" s="130"/>
      <c r="E2" s="130"/>
      <c r="F2" s="130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  <c r="IV2" s="126"/>
    </row>
    <row r="3" s="125" customFormat="1" ht="15" customHeight="1" spans="1:256">
      <c r="A3" s="131" t="s">
        <v>2</v>
      </c>
      <c r="B3" s="132" t="s">
        <v>3</v>
      </c>
      <c r="C3" s="133"/>
      <c r="D3" s="133"/>
      <c r="E3" s="134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  <c r="IU3" s="126"/>
      <c r="IV3" s="126"/>
    </row>
    <row r="4" s="125" customFormat="1" ht="30.75" customHeight="1" spans="1:256">
      <c r="A4" s="135" t="s">
        <v>179</v>
      </c>
      <c r="B4" s="136" t="s">
        <v>180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  <c r="IU4" s="126"/>
      <c r="IV4" s="126"/>
    </row>
    <row r="5" s="126" customFormat="1" ht="30.75" customHeight="1" spans="1:2">
      <c r="A5" s="135" t="s">
        <v>181</v>
      </c>
      <c r="B5" s="137">
        <v>0.6</v>
      </c>
    </row>
    <row r="6" s="126" customFormat="1" ht="42.75" customHeight="1" spans="1:2">
      <c r="A6" s="135" t="s">
        <v>182</v>
      </c>
      <c r="B6" s="137">
        <v>0</v>
      </c>
    </row>
    <row r="7" s="126" customFormat="1" ht="36.75" customHeight="1" spans="1:2">
      <c r="A7" s="135" t="s">
        <v>183</v>
      </c>
      <c r="B7" s="137">
        <v>0.6</v>
      </c>
    </row>
    <row r="8" s="126" customFormat="1" ht="30.75" customHeight="1" spans="1:2">
      <c r="A8" s="135" t="s">
        <v>184</v>
      </c>
      <c r="B8" s="138">
        <v>0</v>
      </c>
    </row>
    <row r="9" s="126" customFormat="1" ht="21.75" customHeight="1" spans="1:2">
      <c r="A9" s="135" t="s">
        <v>185</v>
      </c>
      <c r="B9" s="137">
        <v>0</v>
      </c>
    </row>
    <row r="10" s="126" customFormat="1" ht="36" customHeight="1" spans="1:2">
      <c r="A10" s="135" t="s">
        <v>186</v>
      </c>
      <c r="B10" s="137">
        <v>0</v>
      </c>
    </row>
    <row r="11" s="125" customFormat="1" ht="95.25" customHeight="1" spans="1:256">
      <c r="A11" s="139" t="s">
        <v>187</v>
      </c>
      <c r="B11" s="140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</row>
  </sheetData>
  <sheetProtection formatCells="0" formatColumns="0" formatRows="0"/>
  <mergeCells count="2">
    <mergeCell ref="A2:B2"/>
    <mergeCell ref="A11:B11"/>
  </mergeCells>
  <printOptions horizontalCentered="1"/>
  <pageMargins left="0.748031496062992" right="0.748031496062992" top="0.393700787401575" bottom="0.984251968503937" header="0.511811023622047" footer="0.511811023622047"/>
  <pageSetup paperSize="9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3.8333333333333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22" t="s">
        <v>188</v>
      </c>
    </row>
    <row r="2" ht="25.5" customHeight="1" spans="1:14">
      <c r="A2" s="115" t="s">
        <v>189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ht="29.25" customHeight="1" spans="1:14">
      <c r="A3" s="116" t="s">
        <v>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23"/>
      <c r="N3" s="124" t="s">
        <v>3</v>
      </c>
    </row>
    <row r="4" ht="34.5" customHeight="1" spans="1:14">
      <c r="A4" s="118" t="s">
        <v>43</v>
      </c>
      <c r="B4" s="118"/>
      <c r="C4" s="118"/>
      <c r="D4" s="118" t="s">
        <v>75</v>
      </c>
      <c r="E4" s="118" t="s">
        <v>45</v>
      </c>
      <c r="F4" s="118" t="s">
        <v>46</v>
      </c>
      <c r="G4" s="118" t="s">
        <v>76</v>
      </c>
      <c r="H4" s="118"/>
      <c r="I4" s="118"/>
      <c r="J4" s="118"/>
      <c r="K4" s="118" t="s">
        <v>77</v>
      </c>
      <c r="L4" s="118"/>
      <c r="M4" s="118"/>
      <c r="N4" s="118"/>
    </row>
    <row r="5" ht="40.5" customHeight="1" spans="1:14">
      <c r="A5" s="118" t="s">
        <v>49</v>
      </c>
      <c r="B5" s="118" t="s">
        <v>50</v>
      </c>
      <c r="C5" s="118" t="s">
        <v>51</v>
      </c>
      <c r="D5" s="118"/>
      <c r="E5" s="118"/>
      <c r="F5" s="118"/>
      <c r="G5" s="118" t="s">
        <v>18</v>
      </c>
      <c r="H5" s="118" t="s">
        <v>78</v>
      </c>
      <c r="I5" s="118" t="s">
        <v>79</v>
      </c>
      <c r="J5" s="118" t="s">
        <v>80</v>
      </c>
      <c r="K5" s="118" t="s">
        <v>18</v>
      </c>
      <c r="L5" s="118" t="s">
        <v>81</v>
      </c>
      <c r="M5" s="118" t="s">
        <v>82</v>
      </c>
      <c r="N5" s="118" t="s">
        <v>83</v>
      </c>
    </row>
    <row r="6" s="112" customFormat="1" ht="27" customHeight="1" spans="1:14">
      <c r="A6" s="120"/>
      <c r="B6" s="120"/>
      <c r="C6" s="120"/>
      <c r="D6" s="120"/>
      <c r="E6" s="120"/>
      <c r="F6" s="121"/>
      <c r="G6" s="121"/>
      <c r="H6" s="121"/>
      <c r="I6" s="121"/>
      <c r="J6" s="121"/>
      <c r="K6" s="121"/>
      <c r="L6" s="121"/>
      <c r="M6" s="121"/>
      <c r="N6" s="121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700787401575" right="0.393700787401575" top="0.393700787401575" bottom="0.393700787401575" header="0" footer="0"/>
  <pageSetup paperSize="9" scale="80" fitToHeight="99" orientation="landscape" horizontalDpi="200" verticalDpi="3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8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22" t="s">
        <v>190</v>
      </c>
    </row>
    <row r="2" ht="25.5" customHeight="1" spans="1:14">
      <c r="A2" s="115" t="s">
        <v>191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ht="29.25" customHeight="1" spans="1:14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23"/>
      <c r="N3" s="124" t="s">
        <v>3</v>
      </c>
    </row>
    <row r="4" ht="34.5" customHeight="1" spans="1:14">
      <c r="A4" s="118" t="s">
        <v>43</v>
      </c>
      <c r="B4" s="118"/>
      <c r="C4" s="118"/>
      <c r="D4" s="118" t="s">
        <v>75</v>
      </c>
      <c r="E4" s="118" t="s">
        <v>45</v>
      </c>
      <c r="F4" s="118" t="s">
        <v>46</v>
      </c>
      <c r="G4" s="118" t="s">
        <v>76</v>
      </c>
      <c r="H4" s="118"/>
      <c r="I4" s="118"/>
      <c r="J4" s="118"/>
      <c r="K4" s="118" t="s">
        <v>77</v>
      </c>
      <c r="L4" s="118"/>
      <c r="M4" s="118"/>
      <c r="N4" s="118"/>
    </row>
    <row r="5" ht="40.5" customHeight="1" spans="1:14">
      <c r="A5" s="118" t="s">
        <v>49</v>
      </c>
      <c r="B5" s="118" t="s">
        <v>50</v>
      </c>
      <c r="C5" s="118" t="s">
        <v>51</v>
      </c>
      <c r="D5" s="118"/>
      <c r="E5" s="118"/>
      <c r="F5" s="118"/>
      <c r="G5" s="118" t="s">
        <v>18</v>
      </c>
      <c r="H5" s="118" t="s">
        <v>78</v>
      </c>
      <c r="I5" s="118" t="s">
        <v>79</v>
      </c>
      <c r="J5" s="118" t="s">
        <v>80</v>
      </c>
      <c r="K5" s="118" t="s">
        <v>18</v>
      </c>
      <c r="L5" s="118" t="s">
        <v>81</v>
      </c>
      <c r="M5" s="118" t="s">
        <v>82</v>
      </c>
      <c r="N5" s="118" t="s">
        <v>83</v>
      </c>
    </row>
    <row r="6" s="112" customFormat="1" ht="36.75" customHeight="1" spans="1:14">
      <c r="A6" s="119"/>
      <c r="B6" s="119"/>
      <c r="C6" s="119"/>
      <c r="D6" s="120"/>
      <c r="E6" s="119"/>
      <c r="F6" s="121"/>
      <c r="G6" s="121"/>
      <c r="H6" s="121"/>
      <c r="I6" s="121"/>
      <c r="J6" s="121"/>
      <c r="K6" s="121"/>
      <c r="L6" s="121"/>
      <c r="M6" s="121"/>
      <c r="N6" s="121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700787401575" right="0.393700787401575" top="0.393700787401575" bottom="0.393700787401575" header="0.511811023622047" footer="0.511811023622047"/>
  <pageSetup paperSize="9" scale="80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2021-03-08T09:27:00Z</dcterms:created>
  <cp:lastPrinted>2021-03-10T07:59:00Z</cp:lastPrinted>
  <dcterms:modified xsi:type="dcterms:W3CDTF">2021-03-16T03:00:20Z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12453340</vt:i4>
  </property>
  <property fmtid="{D5CDD505-2E9C-101B-9397-08002B2CF9AE}" pid="3" name="ICV">
    <vt:lpwstr>667862B35CB4417BBFC9BB8AB80193E7</vt:lpwstr>
  </property>
  <property fmtid="{D5CDD505-2E9C-101B-9397-08002B2CF9AE}" pid="4" name="KSOProductBuildVer">
    <vt:lpwstr>2052-11.1.0.10356</vt:lpwstr>
  </property>
</Properties>
</file>