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 firstSheet="9" activeTab="9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'11、2021年度部门预算项目绩效目标表'!$A$2:$CR$15</definedName>
    <definedName name="_xlnm.Print_Area" localSheetId="11">'12、2021年机关运行表'!$A$1:$C$9</definedName>
    <definedName name="_xlnm.Print_Area" localSheetId="1">'2、2021年部门收入总体情况表'!$A$1:$R$16</definedName>
    <definedName name="_xlnm.Print_Area" localSheetId="2">'3、2021年部门支出总体情况表'!$A$1:$N$15</definedName>
    <definedName name="_xlnm.Print_Area" localSheetId="3">'4、2021年财政拨款收支总体情况表'!$A$1:$M$39</definedName>
    <definedName name="_xlnm.Print_Area" localSheetId="4">'5、2021年一般公共预算支出情况表'!$A$1:$N$15</definedName>
    <definedName name="_xlnm.Print_Area" localSheetId="5">'6、2021年支出预算分类汇总表（按支出经济分类）'!$A$1:$S$46</definedName>
    <definedName name="_xlnm.Print_Area" localSheetId="6">'7、2021年一般公共预算“三公”经费支出情况表'!$A$1:$B$10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44525"/>
</workbook>
</file>

<file path=xl/sharedStrings.xml><?xml version="1.0" encoding="utf-8"?>
<sst xmlns="http://schemas.openxmlformats.org/spreadsheetml/2006/main" count="548">
  <si>
    <t>预算01表</t>
  </si>
  <si>
    <t>2021年部门收支总体情况表</t>
  </si>
  <si>
    <t>单位名称：中国共产党洛阳市瀍河回族区委员会组织部</t>
  </si>
  <si>
    <t>单位：万元</t>
  </si>
  <si>
    <t xml:space="preserve"> 收入</t>
  </si>
  <si>
    <t>支                        出</t>
  </si>
  <si>
    <t xml:space="preserve"> 项目  </t>
  </si>
  <si>
    <t>金　额</t>
  </si>
  <si>
    <t>项             目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</si>
  <si>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</si>
  <si>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</si>
  <si>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</si>
  <si>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</si>
  <si>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</si>
  <si>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</si>
  <si>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</si>
  <si>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其他收入</t>
  </si>
  <si>
    <t>小计</t>
  </si>
  <si>
    <t>其中：财政拨款</t>
  </si>
  <si>
    <t>行政事业性收费</t>
  </si>
  <si>
    <t>专项收入</t>
  </si>
  <si>
    <t>国有资产资源有偿使用收入</t>
  </si>
  <si>
    <t>政府住房基金收入</t>
  </si>
  <si>
    <t>代管资金</t>
  </si>
  <si>
    <t>教育收费</t>
  </si>
  <si>
    <t>一般性转移支付</t>
  </si>
  <si>
    <t>专项转移支付(</t>
  </si>
  <si>
    <t>一、基本支出</t>
  </si>
  <si>
    <t>财政拨款</t>
  </si>
  <si>
    <t>1、工资福利支出</t>
  </si>
  <si>
    <t>2、商品和服务支出</t>
  </si>
  <si>
    <t>3、对个人和家庭的补助</t>
  </si>
  <si>
    <t>二、生产建设和事业发展项目支出</t>
  </si>
  <si>
    <t>1、一般性项目</t>
  </si>
  <si>
    <t>2、专项项目</t>
  </si>
  <si>
    <t>3、人员类项目</t>
  </si>
  <si>
    <t>本 年 收 入 小 计</t>
  </si>
  <si>
    <t>加：部门财政性资金结转</t>
  </si>
  <si>
    <t>收 入 合 计</t>
  </si>
  <si>
    <t>本  年  支  出  合 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</si>
  <si>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</si>
  <si>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</si>
  <si>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</si>
  <si>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</si>
  <si>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</si>
  <si>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</si>
  <si>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资金来源</t>
  </si>
  <si>
    <t>一般公共预算</t>
  </si>
  <si>
    <t>部门财政性资金结转</t>
  </si>
  <si>
    <t>类</t>
  </si>
  <si>
    <t>款</t>
  </si>
  <si>
    <t>项</t>
  </si>
  <si>
    <t>合计</t>
  </si>
  <si>
    <t>118001</t>
  </si>
  <si>
    <t>中国共产党洛阳市瀍河回族区委员会组织部</t>
  </si>
  <si>
    <t>201</t>
  </si>
  <si>
    <t>32</t>
  </si>
  <si>
    <t>01</t>
  </si>
  <si>
    <t xml:space="preserve">  118001</t>
  </si>
  <si>
    <t xml:space="preserve">  行政运行（组织事务）</t>
  </si>
  <si>
    <t>04</t>
  </si>
  <si>
    <t xml:space="preserve">  公务员事务</t>
  </si>
  <si>
    <t>99</t>
  </si>
  <si>
    <t xml:space="preserve">  其他组织事务支出</t>
  </si>
  <si>
    <t>208</t>
  </si>
  <si>
    <t>05</t>
  </si>
  <si>
    <t xml:space="preserve">  机关事业单位基本养老保险缴费支出</t>
  </si>
  <si>
    <t>210</t>
  </si>
  <si>
    <t>11</t>
  </si>
  <si>
    <t xml:space="preserve">  行政单位医疗</t>
  </si>
  <si>
    <t>03</t>
  </si>
  <si>
    <t xml:space="preserve">  公务员医疗补助</t>
  </si>
  <si>
    <t>213</t>
  </si>
  <si>
    <t>07</t>
  </si>
  <si>
    <t xml:space="preserve">  对村民委员会和村党支部的补助</t>
  </si>
  <si>
    <t>221</t>
  </si>
  <si>
    <t>02</t>
  </si>
  <si>
    <t xml:space="preserve">  住房公积金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</si>
  <si>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</si>
  <si>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</si>
  <si>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</si>
  <si>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</si>
  <si>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</si>
  <si>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</si>
  <si>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</si>
  <si>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</si>
  <si>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一般性项目</t>
  </si>
  <si>
    <t>专项项目</t>
  </si>
  <si>
    <t>人员类项目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</si>
  <si>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</si>
  <si>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</si>
  <si>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</si>
  <si>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</si>
  <si>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</si>
  <si>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</si>
  <si>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</si>
  <si>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</si>
  <si>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</si>
  <si>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</si>
  <si>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</si>
  <si>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</si>
  <si>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</si>
  <si>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</si>
  <si>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</si>
  <si>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</si>
  <si>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 xml:space="preserve"> 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</si>
  <si>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</si>
  <si>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</si>
  <si>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</si>
  <si>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</si>
  <si>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</si>
  <si>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</si>
  <si>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</si>
  <si>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</si>
  <si>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</si>
  <si>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</si>
  <si>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</si>
  <si>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</si>
  <si>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</si>
  <si>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</si>
  <si>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</si>
  <si>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</si>
  <si>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</si>
  <si>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</si>
  <si>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</si>
  <si>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</si>
  <si>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</si>
  <si>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</si>
  <si>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</si>
  <si>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</si>
  <si>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</si>
  <si>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</si>
  <si>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单位代码</t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</si>
  <si>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</si>
  <si>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</si>
  <si>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</si>
  <si>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</si>
  <si>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</si>
  <si>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基本工资</t>
  </si>
  <si>
    <t xml:space="preserve">  501</t>
  </si>
  <si>
    <t xml:space="preserve">  01</t>
  </si>
  <si>
    <t>工资奖金津补贴</t>
  </si>
  <si>
    <t>津贴补贴</t>
  </si>
  <si>
    <t>奖金</t>
  </si>
  <si>
    <t xml:space="preserve">  509</t>
  </si>
  <si>
    <t xml:space="preserve">  05</t>
  </si>
  <si>
    <t>离退休费</t>
  </si>
  <si>
    <t xml:space="preserve">  505</t>
  </si>
  <si>
    <t>绩效工资</t>
  </si>
  <si>
    <t>08</t>
  </si>
  <si>
    <t>机关事业单位基本养老保险费</t>
  </si>
  <si>
    <t xml:space="preserve">  02</t>
  </si>
  <si>
    <t>社会保障缴费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</si>
  <si>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</si>
  <si>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</si>
  <si>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</si>
  <si>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</si>
  <si>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</si>
  <si>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</si>
  <si>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</si>
  <si>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 xml:space="preserve">  03</t>
  </si>
  <si>
    <t>办公费</t>
  </si>
  <si>
    <t xml:space="preserve">  502</t>
  </si>
  <si>
    <t>办公经费</t>
  </si>
  <si>
    <t>印刷费</t>
  </si>
  <si>
    <t>邮电费</t>
  </si>
  <si>
    <t>差旅费</t>
  </si>
  <si>
    <t>15</t>
  </si>
  <si>
    <t>会议费</t>
  </si>
  <si>
    <t>16</t>
  </si>
  <si>
    <t>培训费</t>
  </si>
  <si>
    <t>17</t>
  </si>
  <si>
    <t>公务接待费</t>
  </si>
  <si>
    <t xml:space="preserve">  06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</si>
  <si>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</si>
  <si>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</si>
  <si>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</si>
  <si>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</si>
  <si>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</si>
  <si>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</si>
  <si>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</si>
  <si>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</si>
  <si>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</si>
  <si>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 xml:space="preserve">  99</t>
  </si>
  <si>
    <t>退休费</t>
  </si>
  <si>
    <t>其他对个人和家庭的补助</t>
  </si>
  <si>
    <t>其他对个人和家庭补助</t>
  </si>
  <si>
    <t>预算07表</t>
  </si>
  <si>
    <t>2021年一般公共预算“三公”经费支出情况表</t>
  </si>
  <si>
    <t>项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</si>
  <si>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</si>
  <si>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</si>
  <si>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</si>
  <si>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</si>
  <si>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</si>
  <si>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</si>
  <si>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</si>
  <si>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</si>
  <si>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</si>
  <si>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</si>
  <si>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</si>
  <si>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</si>
  <si>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</si>
  <si>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</si>
  <si>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2021  年）                        单位：万元</t>
  </si>
  <si>
    <t>部门（单位）名称</t>
  </si>
  <si>
    <t>预算编码</t>
  </si>
  <si>
    <t>单位  负责人</t>
  </si>
  <si>
    <t>张小霞</t>
  </si>
  <si>
    <t>联系电话</t>
  </si>
  <si>
    <t>0379-63394826</t>
  </si>
  <si>
    <t>编制人数</t>
  </si>
  <si>
    <t>单位  联系人</t>
  </si>
  <si>
    <t>于洋</t>
  </si>
  <si>
    <t>0379-63952852</t>
  </si>
  <si>
    <t>实有人数</t>
  </si>
  <si>
    <t>部门（单位）  职能</t>
  </si>
  <si>
    <t>瀍河回族区委组织部是区委主管组织工作和干部工作的职能部门，主要负责瀍河回族区党的基层组织建设、党员发展、教育和管理，党史研究及新时期党的建设研究工作，承担干部选拔任用、监督管理、培养教育以及人才工作。</t>
  </si>
  <si>
    <t>年度  主要  工作  内容</t>
  </si>
  <si>
    <t>任务名称</t>
  </si>
  <si>
    <t>主要内容或用途</t>
  </si>
  <si>
    <t>部门财政规划金额</t>
  </si>
  <si>
    <t>计划实施    时间</t>
  </si>
  <si>
    <t>总金额</t>
  </si>
  <si>
    <t>财政资金</t>
  </si>
  <si>
    <t>其他资金</t>
  </si>
  <si>
    <t>基本支出类</t>
  </si>
  <si>
    <t>主要用于保障人员的各项经费和单位的正常运转经费。具体包括：人员工资、补贴、奖金、公积金、养老保险、医疗保险、工伤保险、公用经费、福利费、工会经费等。</t>
  </si>
  <si>
    <t>2021.01-12</t>
  </si>
  <si>
    <t>干部工作经费</t>
  </si>
  <si>
    <t>主要用于日常干部管理工作，包括干部调研、考察、调动等</t>
  </si>
  <si>
    <t>干部培训经费</t>
  </si>
  <si>
    <t>主要用于全区党员干部开展教育培训活动</t>
  </si>
  <si>
    <t>公务员考核优秀经费</t>
  </si>
  <si>
    <t>主要用于为全区年度考核优秀公务员发放奖金</t>
  </si>
  <si>
    <t>区委、区政府换届工作经费</t>
  </si>
  <si>
    <t>主要用于区委、区政府换届工作</t>
  </si>
  <si>
    <t>人才工作经费</t>
  </si>
  <si>
    <t>主要用于为我区开展人才工作</t>
  </si>
  <si>
    <t>远程教育工作经费</t>
  </si>
  <si>
    <t>主要用于教育片拍摄、远程教育站点维护、瀍河党建手机报月租费用、组工惠氏技术服务费和互联网专线</t>
  </si>
  <si>
    <t>党建助理员工资</t>
  </si>
  <si>
    <t xml:space="preserve">为党建助理员发放工资 </t>
  </si>
  <si>
    <t>2021.01-03</t>
  </si>
  <si>
    <t>社区“两委”换届工作经费</t>
  </si>
  <si>
    <t>社区“两委”换届工作</t>
  </si>
  <si>
    <t/>
  </si>
  <si>
    <t>年度  总体  目标</t>
  </si>
  <si>
    <t xml:space="preserve"> 目标1、</t>
  </si>
  <si>
    <t>做好全区干部管理相关工作。</t>
  </si>
  <si>
    <t xml:space="preserve"> 目标2、</t>
  </si>
  <si>
    <t>组织安排党员干部培训学习。</t>
  </si>
  <si>
    <t xml:space="preserve"> 目标3、</t>
  </si>
  <si>
    <t>对符合条件的公务员进行年度考核优秀奖励。</t>
  </si>
  <si>
    <t xml:space="preserve"> 目标4</t>
  </si>
  <si>
    <t>做好我区人才发展工作。</t>
  </si>
  <si>
    <t xml:space="preserve"> 目标5</t>
  </si>
  <si>
    <t>发挥好党建引领作用。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</si>
  <si>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</si>
  <si>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</si>
  <si>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</si>
  <si>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</si>
  <si>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</si>
  <si>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</si>
  <si>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</si>
  <si>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</si>
  <si>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</si>
  <si>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</si>
  <si>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</si>
  <si>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</si>
  <si>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</t>
  </si>
  <si>
    <t>组织党员干部开展培训学习活动。</t>
  </si>
  <si>
    <t>指标2</t>
  </si>
  <si>
    <t>奖励全区年度考核优秀公务员人次。</t>
  </si>
  <si>
    <t>指标3</t>
  </si>
  <si>
    <t>质量目标</t>
  </si>
  <si>
    <t xml:space="preserve"> 时效指标                                                                                        </t>
  </si>
  <si>
    <t>本年内</t>
  </si>
  <si>
    <t>成本指标</t>
  </si>
  <si>
    <t>公务员年度考核优秀奖标准1500元/人，连续三年优秀3000元/人。</t>
  </si>
  <si>
    <t>效益指标 （预期实现的效益和效率）</t>
  </si>
  <si>
    <t xml:space="preserve">经济效益 </t>
  </si>
  <si>
    <t>财政资金使用率逐步提高。</t>
  </si>
  <si>
    <t>社会效益</t>
  </si>
  <si>
    <t>为建设美丽新瀍河提供干部人才保障。</t>
  </si>
  <si>
    <t>生态效益</t>
  </si>
  <si>
    <t>加强风险防控，晚上内控制度。</t>
  </si>
  <si>
    <t>可持续发展影响指标</t>
  </si>
  <si>
    <t>提升党员干部综合素质，提高工作主观能动性。</t>
  </si>
  <si>
    <t>满意度指标</t>
  </si>
  <si>
    <t>服务对象满意度指标</t>
  </si>
  <si>
    <t>干部满意度</t>
  </si>
  <si>
    <t>党员满意度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</si>
  <si>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</si>
  <si>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</si>
  <si>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</si>
  <si>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</si>
  <si>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</si>
  <si>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</si>
  <si>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</si>
  <si>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</si>
  <si>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</si>
  <si>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</si>
  <si>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</si>
  <si>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</si>
  <si>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</si>
  <si>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</si>
  <si>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</si>
  <si>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</si>
  <si>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</si>
  <si>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</si>
  <si>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</si>
  <si>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</si>
  <si>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公务用车    运维费</t>
  </si>
  <si>
    <t>公务用车  购置费</t>
  </si>
  <si>
    <t>因公    出国费</t>
  </si>
  <si>
    <t>固定资产（万元）</t>
  </si>
  <si>
    <t>固定资产合计</t>
  </si>
  <si>
    <t>在用固定资产</t>
  </si>
  <si>
    <t>出租固定资产</t>
  </si>
  <si>
    <t>年度预算测算依据及说明</t>
  </si>
  <si>
    <t>按部门职能及具体工作内容分项设置预算经费</t>
  </si>
  <si>
    <t>参与目标设置人员</t>
  </si>
  <si>
    <t>姓名</t>
  </si>
  <si>
    <t>单位及职务</t>
  </si>
  <si>
    <t>备注</t>
  </si>
  <si>
    <t>区委组织部科员</t>
  </si>
  <si>
    <t>63952852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</si>
  <si>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</si>
  <si>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</si>
  <si>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</si>
  <si>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</si>
  <si>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</si>
  <si>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</si>
  <si>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</si>
  <si>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</si>
  <si>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预算11表</t>
  </si>
  <si>
    <t>2021年度部门预算项目绩效目标表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</si>
  <si>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</si>
  <si>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</si>
  <si>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</si>
  <si>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</si>
  <si>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</si>
  <si>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</si>
  <si>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</si>
  <si>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</si>
  <si>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</si>
  <si>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</si>
  <si>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</si>
  <si>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</si>
  <si>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</si>
  <si>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</si>
  <si>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</si>
  <si>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</si>
  <si>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</si>
  <si>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</si>
  <si>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</si>
  <si>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</si>
  <si>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</si>
  <si>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</si>
  <si>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</si>
  <si>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</si>
  <si>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</si>
  <si>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</si>
  <si>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</si>
  <si>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</si>
  <si>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</si>
  <si>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</si>
  <si>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</si>
  <si>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</si>
  <si>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</si>
  <si>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</si>
  <si>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</si>
  <si>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</si>
  <si>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</si>
  <si>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</si>
  <si>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</si>
  <si>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</si>
  <si>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</si>
  <si>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</si>
  <si>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</si>
  <si>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</si>
  <si>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</si>
  <si>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</si>
  <si>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</si>
  <si>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</si>
  <si>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</si>
  <si>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</si>
  <si>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</si>
  <si>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</si>
  <si>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</si>
  <si>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</si>
  <si>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</si>
  <si>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</si>
  <si>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</si>
  <si>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时效指标1</t>
  </si>
  <si>
    <t>时效指标值1</t>
  </si>
  <si>
    <t>时效指标2</t>
  </si>
  <si>
    <t>时效指标值2</t>
  </si>
  <si>
    <t>成本指标1</t>
  </si>
  <si>
    <t>成本指标值1</t>
  </si>
  <si>
    <t>成本指标2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</si>
  <si>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</si>
  <si>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</si>
  <si>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</si>
  <si>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</si>
  <si>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</si>
  <si>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</si>
  <si>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</si>
  <si>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</si>
  <si>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</si>
  <si>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</si>
  <si>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</si>
  <si>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</si>
  <si>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</si>
  <si>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</si>
  <si>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</si>
  <si>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</si>
  <si>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</si>
  <si>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</si>
  <si>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</si>
  <si>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</si>
  <si>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</si>
  <si>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</si>
  <si>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</si>
  <si>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</si>
  <si>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</si>
  <si>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</si>
  <si>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</si>
  <si>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</si>
  <si>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</si>
  <si>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</si>
  <si>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</si>
  <si>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</si>
  <si>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</si>
  <si>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</si>
  <si>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</si>
  <si>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</si>
  <si>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</si>
  <si>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</si>
  <si>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</si>
  <si>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</si>
  <si>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</si>
  <si>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</si>
  <si>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</si>
  <si>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</si>
  <si>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</si>
  <si>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</si>
  <si>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</si>
  <si>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</si>
  <si>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</si>
  <si>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指标(年度)2</t>
  </si>
  <si>
    <t>瀍河区委</t>
  </si>
  <si>
    <t>1.1</t>
  </si>
  <si>
    <t>12.31</t>
  </si>
  <si>
    <t>区委组织部</t>
  </si>
  <si>
    <t>延续项目</t>
  </si>
  <si>
    <t>按照年度“三评”结果，对取得考核优秀的干部职工发放奖金。</t>
  </si>
  <si>
    <t>实际工作需要</t>
  </si>
  <si>
    <t>为全区年度考核优秀干部职工发放一次性奖金</t>
  </si>
  <si>
    <t>根据年度考核结果，对获得奖励的公务员，按照规定标准给予一次性奖金</t>
  </si>
  <si>
    <t>根据工作安排，及时发放一次性奖金</t>
  </si>
  <si>
    <t>进行中</t>
  </si>
  <si>
    <t>为我区年度考核优秀100人次发放一次性奖金</t>
  </si>
  <si>
    <t>100人次</t>
  </si>
  <si>
    <t>按照规定标准</t>
  </si>
  <si>
    <t>1500/3000元</t>
  </si>
  <si>
    <t>本年内发放2020年考核优秀奖金</t>
  </si>
  <si>
    <t>百分之百</t>
  </si>
  <si>
    <t>加强和规范公务员奖励工作，建设信念坚定、为民服务、勤政务实、敢于担当、清正廉洁的高素质专业化公务员队伍</t>
  </si>
  <si>
    <t>全区干部职工满意度大于等于85%</t>
  </si>
  <si>
    <t>3.31</t>
  </si>
  <si>
    <t>一季度党建助理员工资</t>
  </si>
  <si>
    <t>根据实际，每月及时支付各项费用</t>
  </si>
  <si>
    <t>薪酬待遇参照社区招聘党组织委员薪酬</t>
  </si>
  <si>
    <t>2850元/月/人；单位缴纳五险678.03元/月/人，第三方代理公司代理费，每人30元</t>
  </si>
  <si>
    <t>发放到位</t>
  </si>
  <si>
    <t>按月及时发放</t>
  </si>
  <si>
    <t>本年一季度</t>
  </si>
  <si>
    <t>确保党建助理员队伍的健全、工作连续和发挥作用</t>
  </si>
  <si>
    <t>强化党组织服务功能</t>
  </si>
  <si>
    <t>全区干部群众满意度大于等于85%</t>
  </si>
  <si>
    <t>新增项目</t>
  </si>
  <si>
    <t>依法选举新一届党委，加强党的组织建设、贯彻党的民主集中制原则，提高党组织的战斗力</t>
  </si>
  <si>
    <t>根据工作实际，及时支付各项费用</t>
  </si>
  <si>
    <t>区委、区政府换届会议</t>
  </si>
  <si>
    <t>严格按照程序，做好区委、区政府换届工作</t>
  </si>
  <si>
    <t>本年内完成换届工作</t>
  </si>
  <si>
    <t>百分之百完成</t>
  </si>
  <si>
    <t>主要用于开展全区干部管理工作，包括干部考核、干部调整、干部调研等。</t>
  </si>
  <si>
    <t>开展全区干部工作，包括干部调整、干部调研和市管干部年度考核等</t>
  </si>
  <si>
    <t>根据实际，及时支付各项费用</t>
  </si>
  <si>
    <t>市管干部年度考核，干部考核、调研等工作</t>
  </si>
  <si>
    <t>至少五次</t>
  </si>
  <si>
    <t>增强全区领导干部的创造力、凝聚力、战斗力</t>
  </si>
  <si>
    <t>大力增强全区领导干部的创造力、凝聚力、战斗力</t>
  </si>
  <si>
    <t>本年内按实际支出支付</t>
  </si>
  <si>
    <t>增强全区领导干部的创造力、凝聚力、战斗力，为形成干部清正、政治清明的干事创业环境提供坚强保证</t>
  </si>
  <si>
    <t>全区干部满意度大于等于85%</t>
  </si>
  <si>
    <t>主要用于为全区党员干部开展集中培训工作。</t>
  </si>
  <si>
    <t>围绕深入学习贯彻习近平新时代中国特色社会主义思想，结合区委区政府工作大局和我区干部队伍建设实际，重点强化各类各级干部的理论教育和党性教育</t>
  </si>
  <si>
    <t>以习近平新时代中国特色社会主义思想为指导，扎实开展党的理论教育、党性教育和专业化能力培训，着力培养高素质专业化干部队伍</t>
  </si>
  <si>
    <t>制定全区干部教育培训计划，开展理论教育和党性教育</t>
  </si>
  <si>
    <t>按照计划支付开办培训班所需费用</t>
  </si>
  <si>
    <t>举办干部培训班</t>
  </si>
  <si>
    <t>至少五期</t>
  </si>
  <si>
    <t>党员干部培训覆盖面</t>
  </si>
  <si>
    <t>大于等于85%</t>
  </si>
  <si>
    <t>提升全区干部的综合素质</t>
  </si>
  <si>
    <t>大大提升全区干部的综合素质</t>
  </si>
  <si>
    <t>本年内依照实际支出及时支付</t>
  </si>
  <si>
    <t>深入学习贯彻党的十九大精神，进一步提升全区干部理论水平和业务工作能力</t>
  </si>
  <si>
    <t>大力提升全区干部理论水平和业务工作能力</t>
  </si>
  <si>
    <t>扎实开展党的理论教育、党性教育和专业化能力培训，着力培养高素质专业化干部队伍</t>
  </si>
  <si>
    <t>党员干部满意度大于等于85%</t>
  </si>
  <si>
    <t>主要用于全区人才工作开展。</t>
  </si>
  <si>
    <t>完善人才投入优先保障机制，做好全区人才工作的战略规划和政策研究、全区高层次人才队伍的培训、管理和服务工作</t>
  </si>
  <si>
    <t>做好全区人才工作的战略规划和政策研究、全区高层次人才队伍的培训、管理和服务工作</t>
  </si>
  <si>
    <t>根据工作实际，及时支付资金</t>
  </si>
  <si>
    <t>人才引进、培训、服务</t>
  </si>
  <si>
    <t>符合瀍河区人才发展的政策方向</t>
  </si>
  <si>
    <t>本年内人才工作</t>
  </si>
  <si>
    <t>本年内依照实际百分之百及时支付</t>
  </si>
  <si>
    <t>落实人才基础和队伍建设工作，对瀍河区人才发展工作目标实现提供了支撑</t>
  </si>
  <si>
    <t>落实人才基础和队伍建设工作，对瀍河区人才发展工作目标实现提供支撑</t>
  </si>
  <si>
    <t>营造良好的人才环境</t>
  </si>
  <si>
    <t>按规定高质量完成换届工作</t>
  </si>
  <si>
    <t>根据工作实际，及时支付</t>
  </si>
  <si>
    <t>居委会数量</t>
  </si>
  <si>
    <t>经费拨付及时</t>
  </si>
  <si>
    <t>100%</t>
  </si>
  <si>
    <t>严格按照预算支出100%</t>
  </si>
  <si>
    <t>高质量完成换届工作</t>
  </si>
  <si>
    <t>主要用于教育片拍摄、远程教育站点维护、瀍河党建手机报月租费用、组工专线高清视频会议技术服务费和互联网专线费用。</t>
  </si>
  <si>
    <t>依托远程教育站点和手机报，做好党员教育培训工作，加强党员日常学习</t>
  </si>
  <si>
    <t>主要用于教育片拍摄、远程教育站点维护、瀍河党建手机报月租费用、组工专线高清视频会议技术服务费和互联网专线费用</t>
  </si>
  <si>
    <t>按照计划及时支付</t>
  </si>
  <si>
    <t>17个站点维护费</t>
  </si>
  <si>
    <t>17个站点</t>
  </si>
  <si>
    <t>做好党员教育培训工作，加强党员日常学习</t>
  </si>
  <si>
    <t>本年内各项费用</t>
  </si>
  <si>
    <t>百分之百及时支付本年内各项费用</t>
  </si>
  <si>
    <t>17个站点，每个站点每年290元</t>
  </si>
  <si>
    <t>党员干部满意度85%</t>
  </si>
  <si>
    <t>预算12表</t>
  </si>
  <si>
    <t>2021年机关运行经费</t>
  </si>
  <si>
    <t>机关运行经费支出</t>
  </si>
  <si>
    <t>*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</si>
</sst>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#,##0.00_);[Red]\(#,##0.00\)"/>
    <numFmt numFmtId="178" formatCode="* #,##0.00;* \-#,##0.00;* &quot;&quot;??;@"/>
    <numFmt numFmtId="179" formatCode="#,##0.0_);[Red]\(#,##0.0\)"/>
    <numFmt numFmtId="180" formatCode="#,##0.0000"/>
  </numFmts>
  <fonts count="3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sz val="14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SimSun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b/>
      <sz val="11"/>
      <color indexed="54"/>
      <name val="等线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等线"/>
      <charset val="134"/>
    </font>
    <font>
      <sz val="11"/>
      <color indexed="17"/>
      <name val="等线"/>
      <charset val="134"/>
    </font>
    <font>
      <sz val="11"/>
      <color indexed="16"/>
      <name val="宋体"/>
      <charset val="134"/>
    </font>
    <font>
      <sz val="11"/>
      <color indexed="53"/>
      <name val="等线"/>
      <charset val="134"/>
    </font>
    <font>
      <sz val="11"/>
      <color indexed="20"/>
      <name val="等线"/>
      <charset val="134"/>
    </font>
    <font>
      <sz val="11"/>
      <color indexed="10"/>
      <name val="等线"/>
      <charset val="134"/>
    </font>
    <font>
      <b/>
      <sz val="15"/>
      <color indexed="54"/>
      <name val="等线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等线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等线"/>
      <charset val="134"/>
    </font>
    <font>
      <sz val="11"/>
      <color indexed="8"/>
      <name val="等线"/>
      <charset val="134"/>
    </font>
    <font>
      <sz val="11"/>
      <color indexed="9"/>
      <name val="宋体"/>
      <charset val="134"/>
    </font>
    <font>
      <sz val="11"/>
      <color indexed="16"/>
      <name val="等线"/>
      <charset val="134"/>
    </font>
    <font>
      <b/>
      <sz val="13"/>
      <color indexed="54"/>
      <name val="等线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sz val="18"/>
      <color indexed="54"/>
      <name val="等线 Light"/>
      <charset val="134"/>
    </font>
    <font>
      <b/>
      <sz val="11"/>
      <color indexed="8"/>
      <name val="等线"/>
      <charset val="134"/>
    </font>
    <font>
      <sz val="11"/>
      <color indexed="19"/>
      <name val="等线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66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23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2" borderId="27" applyNumberFormat="0" applyAlignment="0" applyProtection="0">
      <alignment vertical="center"/>
    </xf>
    <xf numFmtId="0" fontId="32" fillId="2" borderId="24" applyNumberFormat="0" applyAlignment="0" applyProtection="0">
      <alignment vertical="center"/>
    </xf>
    <xf numFmtId="0" fontId="33" fillId="17" borderId="3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" fillId="0" borderId="0" xfId="295" applyFill="1">
      <alignment vertical="center"/>
    </xf>
    <xf numFmtId="0" fontId="1" fillId="0" borderId="0" xfId="295">
      <alignment vertical="center"/>
    </xf>
    <xf numFmtId="0" fontId="2" fillId="0" borderId="0" xfId="295" applyFont="1" applyAlignment="1">
      <alignment horizontal="right" vertical="center"/>
    </xf>
    <xf numFmtId="0" fontId="3" fillId="0" borderId="0" xfId="295" applyFont="1" applyFill="1" applyAlignment="1">
      <alignment horizontal="center" vertical="center"/>
    </xf>
    <xf numFmtId="0" fontId="2" fillId="0" borderId="0" xfId="295" applyFont="1" applyFill="1">
      <alignment vertical="center"/>
    </xf>
    <xf numFmtId="0" fontId="2" fillId="0" borderId="0" xfId="295" applyFont="1" applyFill="1" applyAlignment="1">
      <alignment vertical="center"/>
    </xf>
    <xf numFmtId="0" fontId="2" fillId="0" borderId="0" xfId="295" applyFont="1" applyFill="1" applyAlignment="1">
      <alignment horizontal="right" vertical="center"/>
    </xf>
    <xf numFmtId="0" fontId="2" fillId="0" borderId="1" xfId="295" applyFont="1" applyFill="1" applyBorder="1" applyAlignment="1">
      <alignment horizontal="center" vertical="center"/>
    </xf>
    <xf numFmtId="0" fontId="1" fillId="0" borderId="0" xfId="295" applyNumberFormat="1" applyFill="1">
      <alignment vertical="center"/>
    </xf>
    <xf numFmtId="0" fontId="2" fillId="0" borderId="1" xfId="295" applyNumberFormat="1" applyFont="1" applyFill="1" applyBorder="1">
      <alignment vertical="center"/>
    </xf>
    <xf numFmtId="0" fontId="2" fillId="0" borderId="1" xfId="295" applyNumberFormat="1" applyFont="1" applyFill="1" applyBorder="1" applyAlignment="1">
      <alignment horizontal="center" vertical="center"/>
    </xf>
    <xf numFmtId="4" fontId="2" fillId="0" borderId="1" xfId="295" applyNumberFormat="1" applyFont="1" applyFill="1" applyBorder="1">
      <alignment vertical="center"/>
    </xf>
    <xf numFmtId="0" fontId="1" fillId="0" borderId="0" xfId="294" applyFill="1">
      <alignment vertical="center"/>
    </xf>
    <xf numFmtId="0" fontId="1" fillId="0" borderId="0" xfId="294">
      <alignment vertical="center"/>
    </xf>
    <xf numFmtId="49" fontId="4" fillId="2" borderId="0" xfId="70" applyNumberFormat="1" applyFont="1" applyFill="1" applyAlignment="1">
      <alignment horizontal="center" vertical="center"/>
    </xf>
    <xf numFmtId="0" fontId="2" fillId="0" borderId="2" xfId="294" applyFont="1" applyFill="1" applyBorder="1" applyAlignment="1">
      <alignment horizontal="left" vertical="center"/>
    </xf>
    <xf numFmtId="0" fontId="2" fillId="3" borderId="2" xfId="294" applyFont="1" applyFill="1" applyBorder="1" applyAlignment="1">
      <alignment horizontal="left" vertical="center"/>
    </xf>
    <xf numFmtId="49" fontId="2" fillId="2" borderId="2" xfId="70" applyNumberFormat="1" applyFont="1" applyFill="1" applyBorder="1" applyAlignment="1">
      <alignment vertical="center"/>
    </xf>
    <xf numFmtId="49" fontId="2" fillId="2" borderId="3" xfId="70" applyNumberFormat="1" applyFont="1" applyFill="1" applyBorder="1" applyAlignment="1">
      <alignment horizontal="center" vertical="center"/>
    </xf>
    <xf numFmtId="49" fontId="2" fillId="2" borderId="1" xfId="70" applyNumberFormat="1" applyFont="1" applyFill="1" applyBorder="1" applyAlignment="1">
      <alignment horizontal="center" vertical="center"/>
    </xf>
    <xf numFmtId="49" fontId="2" fillId="2" borderId="4" xfId="70" applyNumberFormat="1" applyFont="1" applyFill="1" applyBorder="1" applyAlignment="1">
      <alignment horizontal="center" vertical="center"/>
    </xf>
    <xf numFmtId="49" fontId="2" fillId="0" borderId="5" xfId="70" applyNumberFormat="1" applyFont="1" applyFill="1" applyBorder="1" applyAlignment="1">
      <alignment horizontal="center" vertical="center"/>
    </xf>
    <xf numFmtId="49" fontId="2" fillId="0" borderId="3" xfId="70" applyNumberFormat="1" applyFont="1" applyFill="1" applyBorder="1" applyAlignment="1">
      <alignment horizontal="justify" vertical="center"/>
    </xf>
    <xf numFmtId="49" fontId="2" fillId="2" borderId="6" xfId="70" applyNumberFormat="1" applyFont="1" applyFill="1" applyBorder="1" applyAlignment="1">
      <alignment horizontal="center" vertical="center"/>
    </xf>
    <xf numFmtId="4" fontId="2" fillId="0" borderId="3" xfId="70" applyNumberFormat="1" applyFont="1" applyFill="1" applyBorder="1" applyAlignment="1">
      <alignment horizontal="right" vertical="center"/>
    </xf>
    <xf numFmtId="49" fontId="2" fillId="0" borderId="7" xfId="70" applyNumberFormat="1" applyFont="1" applyFill="1" applyBorder="1" applyAlignment="1">
      <alignment horizontal="center" vertical="center"/>
    </xf>
    <xf numFmtId="0" fontId="1" fillId="0" borderId="0" xfId="294" applyFont="1">
      <alignment vertical="center"/>
    </xf>
    <xf numFmtId="49" fontId="2" fillId="0" borderId="8" xfId="70" applyNumberFormat="1" applyFont="1" applyFill="1" applyBorder="1" applyAlignment="1">
      <alignment horizontal="center" vertical="center"/>
    </xf>
    <xf numFmtId="49" fontId="2" fillId="0" borderId="1" xfId="70" applyNumberFormat="1" applyFont="1" applyFill="1" applyBorder="1" applyAlignment="1">
      <alignment horizontal="justify" vertical="center"/>
    </xf>
    <xf numFmtId="49" fontId="1" fillId="0" borderId="0" xfId="294" applyNumberFormat="1" applyFill="1">
      <alignment vertical="center"/>
    </xf>
    <xf numFmtId="4" fontId="1" fillId="0" borderId="0" xfId="294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59" applyFont="1" applyAlignment="1">
      <alignment vertical="center" wrapText="1"/>
    </xf>
    <xf numFmtId="0" fontId="1" fillId="0" borderId="0" xfId="159" applyAlignment="1">
      <alignment vertical="center" wrapText="1"/>
    </xf>
    <xf numFmtId="0" fontId="2" fillId="0" borderId="0" xfId="159" applyFont="1" applyAlignment="1">
      <alignment horizontal="right" vertical="center" wrapText="1"/>
    </xf>
    <xf numFmtId="0" fontId="4" fillId="0" borderId="0" xfId="159" applyNumberFormat="1" applyFont="1" applyAlignment="1">
      <alignment horizontal="center" vertical="center" wrapText="1"/>
    </xf>
    <xf numFmtId="0" fontId="2" fillId="0" borderId="0" xfId="159" applyNumberFormat="1" applyFont="1" applyAlignment="1">
      <alignment vertical="center" wrapText="1"/>
    </xf>
    <xf numFmtId="0" fontId="2" fillId="0" borderId="1" xfId="159" applyNumberFormat="1" applyFont="1" applyFill="1" applyBorder="1" applyAlignment="1">
      <alignment horizontal="center" vertical="center" wrapText="1"/>
    </xf>
    <xf numFmtId="49" fontId="2" fillId="0" borderId="3" xfId="159" applyNumberFormat="1" applyFont="1" applyFill="1" applyBorder="1" applyAlignment="1">
      <alignment vertical="center" wrapText="1"/>
    </xf>
    <xf numFmtId="0" fontId="2" fillId="0" borderId="9" xfId="159" applyNumberFormat="1" applyFont="1" applyFill="1" applyBorder="1" applyAlignment="1">
      <alignment vertical="center" wrapText="1"/>
    </xf>
    <xf numFmtId="0" fontId="2" fillId="0" borderId="10" xfId="159" applyNumberFormat="1" applyFont="1" applyFill="1" applyBorder="1" applyAlignment="1">
      <alignment vertical="center" wrapText="1"/>
    </xf>
    <xf numFmtId="49" fontId="2" fillId="0" borderId="1" xfId="159" applyNumberFormat="1" applyFont="1" applyFill="1" applyBorder="1" applyAlignment="1">
      <alignment vertical="center" wrapText="1"/>
    </xf>
    <xf numFmtId="0" fontId="2" fillId="0" borderId="1" xfId="159" applyFont="1" applyFill="1" applyBorder="1" applyAlignment="1">
      <alignment horizontal="center" vertical="center" wrapText="1"/>
    </xf>
    <xf numFmtId="49" fontId="2" fillId="0" borderId="3" xfId="159" applyNumberFormat="1" applyFont="1" applyFill="1" applyBorder="1" applyAlignment="1">
      <alignment horizontal="center" vertical="center" wrapText="1"/>
    </xf>
    <xf numFmtId="0" fontId="2" fillId="0" borderId="10" xfId="159" applyNumberFormat="1" applyFont="1" applyFill="1" applyBorder="1" applyAlignment="1">
      <alignment horizontal="center" vertical="center" wrapText="1"/>
    </xf>
    <xf numFmtId="3" fontId="2" fillId="0" borderId="1" xfId="159" applyNumberFormat="1" applyFont="1" applyFill="1" applyBorder="1" applyAlignment="1">
      <alignment vertical="center" wrapText="1"/>
    </xf>
    <xf numFmtId="0" fontId="2" fillId="0" borderId="10" xfId="159" applyFont="1" applyFill="1" applyBorder="1" applyAlignment="1">
      <alignment horizontal="center" vertical="center" wrapText="1"/>
    </xf>
    <xf numFmtId="3" fontId="2" fillId="0" borderId="1" xfId="159" applyNumberFormat="1" applyFont="1" applyFill="1" applyBorder="1" applyAlignment="1">
      <alignment horizontal="center" vertical="center" wrapText="1"/>
    </xf>
    <xf numFmtId="49" fontId="2" fillId="0" borderId="3" xfId="159" applyNumberFormat="1" applyFont="1" applyFill="1" applyBorder="1" applyAlignment="1">
      <alignment horizontal="left" vertical="center" wrapText="1"/>
    </xf>
    <xf numFmtId="0" fontId="2" fillId="0" borderId="9" xfId="159" applyFont="1" applyFill="1" applyBorder="1" applyAlignment="1">
      <alignment horizontal="left" vertical="center" wrapText="1"/>
    </xf>
    <xf numFmtId="0" fontId="2" fillId="0" borderId="10" xfId="159" applyFont="1" applyFill="1" applyBorder="1" applyAlignment="1">
      <alignment horizontal="left" vertical="center" wrapText="1"/>
    </xf>
    <xf numFmtId="0" fontId="2" fillId="0" borderId="8" xfId="159" applyNumberFormat="1" applyFont="1" applyBorder="1" applyAlignment="1">
      <alignment vertical="center" wrapText="1"/>
    </xf>
    <xf numFmtId="0" fontId="2" fillId="0" borderId="1" xfId="159" applyNumberFormat="1" applyFont="1" applyBorder="1" applyAlignment="1">
      <alignment horizontal="center" vertical="center" wrapText="1"/>
    </xf>
    <xf numFmtId="0" fontId="2" fillId="0" borderId="11" xfId="159" applyNumberFormat="1" applyFont="1" applyBorder="1" applyAlignment="1">
      <alignment vertical="center" wrapText="1"/>
    </xf>
    <xf numFmtId="0" fontId="2" fillId="0" borderId="1" xfId="159" applyFont="1" applyBorder="1" applyAlignment="1">
      <alignment horizontal="center" vertical="center" wrapText="1"/>
    </xf>
    <xf numFmtId="49" fontId="2" fillId="0" borderId="1" xfId="159" applyNumberFormat="1" applyFont="1" applyFill="1" applyBorder="1" applyAlignment="1">
      <alignment horizontal="left" vertical="center" wrapText="1"/>
    </xf>
    <xf numFmtId="4" fontId="2" fillId="0" borderId="1" xfId="159" applyNumberFormat="1" applyFont="1" applyFill="1" applyBorder="1" applyAlignment="1">
      <alignment horizontal="center" vertical="center" wrapText="1"/>
    </xf>
    <xf numFmtId="49" fontId="2" fillId="0" borderId="1" xfId="159" applyNumberFormat="1" applyFont="1" applyFill="1" applyBorder="1" applyAlignment="1">
      <alignment horizontal="center" vertical="center" wrapText="1"/>
    </xf>
    <xf numFmtId="0" fontId="2" fillId="0" borderId="11" xfId="159" applyFont="1" applyBorder="1" applyAlignment="1">
      <alignment vertical="center" wrapText="1"/>
    </xf>
    <xf numFmtId="49" fontId="2" fillId="0" borderId="10" xfId="159" applyNumberFormat="1" applyFont="1" applyFill="1" applyBorder="1" applyAlignment="1">
      <alignment horizontal="center" vertical="center" wrapText="1"/>
    </xf>
    <xf numFmtId="0" fontId="2" fillId="0" borderId="6" xfId="159" applyFont="1" applyBorder="1" applyAlignment="1">
      <alignment vertical="center" wrapText="1"/>
    </xf>
    <xf numFmtId="0" fontId="2" fillId="0" borderId="8" xfId="159" applyNumberFormat="1" applyFont="1" applyBorder="1" applyAlignment="1">
      <alignment horizontal="center" vertical="center" wrapText="1"/>
    </xf>
    <xf numFmtId="0" fontId="2" fillId="0" borderId="1" xfId="159" applyNumberFormat="1" applyFont="1" applyFill="1" applyBorder="1" applyAlignment="1">
      <alignment vertical="center" wrapText="1"/>
    </xf>
    <xf numFmtId="0" fontId="2" fillId="0" borderId="9" xfId="159" applyNumberFormat="1" applyFont="1" applyFill="1" applyBorder="1" applyAlignment="1">
      <alignment horizontal="center" vertical="center" wrapText="1"/>
    </xf>
    <xf numFmtId="0" fontId="2" fillId="0" borderId="11" xfId="159" applyNumberFormat="1" applyFont="1" applyBorder="1" applyAlignment="1">
      <alignment horizontal="center" vertical="center" wrapText="1"/>
    </xf>
    <xf numFmtId="0" fontId="2" fillId="0" borderId="11" xfId="159" applyFont="1" applyBorder="1" applyAlignment="1">
      <alignment horizontal="center" vertical="center" wrapText="1"/>
    </xf>
    <xf numFmtId="0" fontId="2" fillId="0" borderId="6" xfId="159" applyFont="1" applyBorder="1" applyAlignment="1">
      <alignment horizontal="center" vertical="center" wrapText="1"/>
    </xf>
    <xf numFmtId="0" fontId="2" fillId="0" borderId="10" xfId="159" applyNumberFormat="1" applyFont="1" applyFill="1" applyBorder="1" applyAlignment="1">
      <alignment horizontal="left" vertical="center" wrapText="1"/>
    </xf>
    <xf numFmtId="49" fontId="2" fillId="0" borderId="3" xfId="159" applyNumberFormat="1" applyFont="1" applyFill="1" applyBorder="1" applyAlignment="1">
      <alignment horizontal="left" vertical="top" wrapText="1" shrinkToFit="1"/>
    </xf>
    <xf numFmtId="176" fontId="2" fillId="0" borderId="10" xfId="159" applyNumberFormat="1" applyFont="1" applyFill="1" applyBorder="1" applyAlignment="1">
      <alignment horizontal="left" vertical="top" wrapText="1" shrinkToFit="1"/>
    </xf>
    <xf numFmtId="176" fontId="2" fillId="0" borderId="1" xfId="159" applyNumberFormat="1" applyFont="1" applyBorder="1" applyAlignment="1">
      <alignment horizontal="center" vertical="center" wrapText="1" shrinkToFit="1"/>
    </xf>
    <xf numFmtId="176" fontId="2" fillId="0" borderId="1" xfId="159" applyNumberFormat="1" applyFont="1" applyFill="1" applyBorder="1" applyAlignment="1">
      <alignment horizontal="center" vertical="center" wrapText="1" shrinkToFit="1"/>
    </xf>
    <xf numFmtId="176" fontId="2" fillId="0" borderId="8" xfId="159" applyNumberFormat="1" applyFont="1" applyBorder="1" applyAlignment="1">
      <alignment horizontal="center" vertical="center" wrapText="1" shrinkToFit="1"/>
    </xf>
    <xf numFmtId="176" fontId="2" fillId="0" borderId="11" xfId="159" applyNumberFormat="1" applyFont="1" applyBorder="1" applyAlignment="1">
      <alignment horizontal="center" vertical="center" wrapText="1" shrinkToFit="1"/>
    </xf>
    <xf numFmtId="49" fontId="2" fillId="0" borderId="3" xfId="159" applyNumberFormat="1" applyFont="1" applyFill="1" applyBorder="1" applyAlignment="1">
      <alignment horizontal="center" vertical="top" wrapText="1" shrinkToFit="1"/>
    </xf>
    <xf numFmtId="176" fontId="2" fillId="0" borderId="10" xfId="159" applyNumberFormat="1" applyFont="1" applyFill="1" applyBorder="1" applyAlignment="1">
      <alignment horizontal="center" vertical="top" wrapText="1" shrinkToFit="1"/>
    </xf>
    <xf numFmtId="0" fontId="2" fillId="0" borderId="9" xfId="159" applyFont="1" applyFill="1" applyBorder="1" applyAlignment="1">
      <alignment horizontal="center" vertical="center" wrapText="1"/>
    </xf>
    <xf numFmtId="0" fontId="2" fillId="0" borderId="1" xfId="159" applyFont="1" applyBorder="1" applyAlignment="1">
      <alignment horizontal="left" vertical="center" wrapText="1"/>
    </xf>
    <xf numFmtId="0" fontId="2" fillId="0" borderId="3" xfId="159" applyFont="1" applyBorder="1" applyAlignment="1">
      <alignment horizontal="center" vertical="center" wrapText="1"/>
    </xf>
    <xf numFmtId="0" fontId="2" fillId="0" borderId="10" xfId="159" applyFont="1" applyBorder="1" applyAlignment="1">
      <alignment horizontal="center" vertical="center" wrapText="1"/>
    </xf>
    <xf numFmtId="4" fontId="2" fillId="0" borderId="1" xfId="159" applyNumberFormat="1" applyFont="1" applyFill="1" applyBorder="1" applyAlignment="1">
      <alignment vertical="center" wrapText="1"/>
    </xf>
    <xf numFmtId="4" fontId="2" fillId="0" borderId="1" xfId="159" applyNumberFormat="1" applyFont="1" applyFill="1" applyBorder="1" applyAlignment="1">
      <alignment horizontal="left" vertical="center" wrapText="1"/>
    </xf>
    <xf numFmtId="0" fontId="2" fillId="0" borderId="3" xfId="159" applyFont="1" applyFill="1" applyBorder="1" applyAlignment="1">
      <alignment horizontal="center" vertical="center" wrapText="1"/>
    </xf>
    <xf numFmtId="0" fontId="2" fillId="0" borderId="5" xfId="159" applyFont="1" applyBorder="1" applyAlignment="1">
      <alignment horizontal="center" vertical="center" wrapText="1"/>
    </xf>
    <xf numFmtId="0" fontId="2" fillId="0" borderId="12" xfId="159" applyFont="1" applyBorder="1" applyAlignment="1">
      <alignment horizontal="center" vertical="center" wrapText="1"/>
    </xf>
    <xf numFmtId="0" fontId="2" fillId="0" borderId="1" xfId="159" applyFont="1" applyFill="1" applyBorder="1" applyAlignment="1">
      <alignment vertical="center" wrapText="1"/>
    </xf>
    <xf numFmtId="0" fontId="1" fillId="0" borderId="0" xfId="159" applyFill="1" applyAlignment="1">
      <alignment vertical="center" wrapText="1"/>
    </xf>
    <xf numFmtId="0" fontId="1" fillId="0" borderId="0" xfId="159" applyFill="1" applyBorder="1" applyAlignment="1">
      <alignment vertical="center" wrapText="1"/>
    </xf>
    <xf numFmtId="0" fontId="1" fillId="0" borderId="0" xfId="159" applyFont="1" applyAlignment="1">
      <alignment horizontal="center" vertical="center" wrapText="1"/>
    </xf>
    <xf numFmtId="0" fontId="1" fillId="0" borderId="0" xfId="159" applyFont="1" applyAlignment="1">
      <alignment vertical="center" wrapText="1"/>
    </xf>
    <xf numFmtId="0" fontId="1" fillId="0" borderId="0" xfId="159" applyAlignment="1">
      <alignment horizontal="center" vertical="center" wrapText="1"/>
    </xf>
    <xf numFmtId="0" fontId="2" fillId="0" borderId="1" xfId="159" applyFont="1" applyBorder="1" applyAlignment="1">
      <alignment vertical="center" wrapText="1"/>
    </xf>
    <xf numFmtId="0" fontId="2" fillId="0" borderId="10" xfId="159" applyFont="1" applyFill="1" applyBorder="1" applyAlignment="1">
      <alignment vertical="center" wrapText="1"/>
    </xf>
    <xf numFmtId="176" fontId="2" fillId="0" borderId="1" xfId="159" applyNumberFormat="1" applyFont="1" applyBorder="1" applyAlignment="1">
      <alignment horizontal="center" vertical="center" wrapText="1"/>
    </xf>
    <xf numFmtId="0" fontId="2" fillId="0" borderId="8" xfId="159" applyFont="1" applyBorder="1" applyAlignment="1">
      <alignment horizontal="center" vertical="center" wrapText="1"/>
    </xf>
    <xf numFmtId="0" fontId="2" fillId="0" borderId="8" xfId="159" applyFont="1" applyBorder="1" applyAlignment="1">
      <alignment vertical="center" wrapText="1"/>
    </xf>
    <xf numFmtId="0" fontId="2" fillId="0" borderId="5" xfId="159" applyFont="1" applyBorder="1" applyAlignment="1">
      <alignment horizontal="left" vertical="top" wrapText="1"/>
    </xf>
    <xf numFmtId="0" fontId="2" fillId="0" borderId="13" xfId="159" applyFont="1" applyBorder="1" applyAlignment="1">
      <alignment horizontal="left" vertical="top" wrapText="1"/>
    </xf>
    <xf numFmtId="0" fontId="2" fillId="0" borderId="12" xfId="159" applyFont="1" applyBorder="1" applyAlignment="1">
      <alignment horizontal="left" vertical="top" wrapText="1"/>
    </xf>
    <xf numFmtId="0" fontId="2" fillId="0" borderId="7" xfId="159" applyFont="1" applyBorder="1" applyAlignment="1">
      <alignment horizontal="left" vertical="top" wrapText="1"/>
    </xf>
    <xf numFmtId="0" fontId="2" fillId="0" borderId="0" xfId="159" applyFont="1" applyBorder="1" applyAlignment="1">
      <alignment horizontal="left" vertical="top" wrapText="1"/>
    </xf>
    <xf numFmtId="0" fontId="2" fillId="0" borderId="14" xfId="159" applyFont="1" applyBorder="1" applyAlignment="1">
      <alignment horizontal="left" vertical="top" wrapText="1"/>
    </xf>
    <xf numFmtId="0" fontId="2" fillId="0" borderId="4" xfId="159" applyFont="1" applyBorder="1" applyAlignment="1">
      <alignment horizontal="left" vertical="center" wrapText="1"/>
    </xf>
    <xf numFmtId="0" fontId="2" fillId="0" borderId="2" xfId="159" applyFont="1" applyBorder="1" applyAlignment="1">
      <alignment horizontal="left" vertical="center" wrapText="1"/>
    </xf>
    <xf numFmtId="0" fontId="2" fillId="0" borderId="2" xfId="159" applyFont="1" applyBorder="1" applyAlignment="1">
      <alignment horizontal="center" vertical="center" wrapText="1"/>
    </xf>
    <xf numFmtId="0" fontId="2" fillId="0" borderId="15" xfId="159" applyFont="1" applyBorder="1" applyAlignment="1">
      <alignment horizontal="center" vertical="center" wrapText="1"/>
    </xf>
    <xf numFmtId="0" fontId="2" fillId="0" borderId="7" xfId="159" applyNumberFormat="1" applyFont="1" applyBorder="1" applyAlignment="1">
      <alignment horizontal="left" vertical="top" wrapText="1"/>
    </xf>
    <xf numFmtId="0" fontId="2" fillId="0" borderId="0" xfId="159" applyNumberFormat="1" applyFont="1" applyBorder="1" applyAlignment="1">
      <alignment horizontal="left" vertical="top" wrapText="1"/>
    </xf>
    <xf numFmtId="0" fontId="2" fillId="0" borderId="14" xfId="159" applyNumberFormat="1" applyFont="1" applyBorder="1" applyAlignment="1">
      <alignment horizontal="left" vertical="top" wrapText="1"/>
    </xf>
    <xf numFmtId="0" fontId="2" fillId="0" borderId="4" xfId="159" applyNumberFormat="1" applyFont="1" applyBorder="1" applyAlignment="1">
      <alignment horizontal="justify" vertical="center" wrapText="1"/>
    </xf>
    <xf numFmtId="0" fontId="2" fillId="0" borderId="2" xfId="159" applyNumberFormat="1" applyFont="1" applyBorder="1" applyAlignment="1">
      <alignment horizontal="justify" vertical="center" wrapText="1"/>
    </xf>
    <xf numFmtId="0" fontId="2" fillId="0" borderId="15" xfId="159" applyNumberFormat="1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6" fillId="0" borderId="0" xfId="292" applyFont="1" applyBorder="1" applyAlignment="1">
      <alignment vertical="center" wrapText="1"/>
    </xf>
    <xf numFmtId="0" fontId="7" fillId="0" borderId="0" xfId="292">
      <alignment vertical="center"/>
    </xf>
    <xf numFmtId="0" fontId="4" fillId="0" borderId="0" xfId="292" applyFont="1" applyBorder="1" applyAlignment="1">
      <alignment horizontal="center" vertical="center" wrapText="1"/>
    </xf>
    <xf numFmtId="0" fontId="2" fillId="0" borderId="16" xfId="292" applyFont="1" applyFill="1" applyBorder="1" applyAlignment="1">
      <alignment horizontal="left" vertical="center" wrapText="1"/>
    </xf>
    <xf numFmtId="0" fontId="2" fillId="0" borderId="16" xfId="292" applyFont="1" applyBorder="1" applyAlignment="1">
      <alignment horizontal="left" vertical="center" wrapText="1"/>
    </xf>
    <xf numFmtId="0" fontId="2" fillId="0" borderId="17" xfId="292" applyFont="1" applyBorder="1" applyAlignment="1">
      <alignment horizontal="center" vertical="center" wrapText="1"/>
    </xf>
    <xf numFmtId="0" fontId="2" fillId="0" borderId="17" xfId="292" applyNumberFormat="1" applyFont="1" applyFill="1" applyBorder="1" applyAlignment="1">
      <alignment horizontal="center" vertical="center" wrapText="1"/>
    </xf>
    <xf numFmtId="49" fontId="2" fillId="0" borderId="17" xfId="292" applyNumberFormat="1" applyFont="1" applyFill="1" applyBorder="1" applyAlignment="1">
      <alignment horizontal="center" vertical="center" wrapText="1"/>
    </xf>
    <xf numFmtId="4" fontId="2" fillId="0" borderId="17" xfId="292" applyNumberFormat="1" applyFont="1" applyFill="1" applyBorder="1" applyAlignment="1">
      <alignment horizontal="center" vertical="center" wrapText="1"/>
    </xf>
    <xf numFmtId="0" fontId="8" fillId="0" borderId="0" xfId="292" applyFont="1" applyBorder="1" applyAlignment="1">
      <alignment horizontal="right" vertical="center" wrapText="1"/>
    </xf>
    <xf numFmtId="0" fontId="6" fillId="0" borderId="0" xfId="292" applyFont="1" applyBorder="1" applyAlignment="1">
      <alignment horizontal="left" vertical="center" wrapText="1"/>
    </xf>
    <xf numFmtId="0" fontId="8" fillId="0" borderId="0" xfId="292" applyFont="1" applyBorder="1" applyAlignment="1">
      <alignment horizontal="center" vertical="center" wrapText="1"/>
    </xf>
    <xf numFmtId="0" fontId="1" fillId="0" borderId="0" xfId="223" applyFont="1" applyAlignment="1"/>
    <xf numFmtId="0" fontId="1" fillId="0" borderId="0" xfId="223" applyFont="1" applyFill="1" applyAlignment="1"/>
    <xf numFmtId="0" fontId="9" fillId="0" borderId="0" xfId="223" applyFont="1" applyFill="1" applyAlignment="1">
      <alignment vertical="center"/>
    </xf>
    <xf numFmtId="0" fontId="2" fillId="0" borderId="0" xfId="223" applyFont="1" applyFill="1" applyAlignment="1">
      <alignment horizontal="right" vertical="top"/>
    </xf>
    <xf numFmtId="0" fontId="4" fillId="0" borderId="0" xfId="223" applyFont="1" applyFill="1" applyAlignment="1">
      <alignment horizontal="center" vertical="center"/>
    </xf>
    <xf numFmtId="0" fontId="10" fillId="0" borderId="0" xfId="223" applyFont="1" applyFill="1" applyAlignment="1">
      <alignment vertical="center"/>
    </xf>
    <xf numFmtId="1" fontId="2" fillId="0" borderId="0" xfId="223" applyNumberFormat="1" applyFont="1" applyFill="1" applyAlignment="1">
      <alignment horizontal="left" vertical="center"/>
    </xf>
    <xf numFmtId="1" fontId="2" fillId="0" borderId="0" xfId="223" applyNumberFormat="1" applyFont="1" applyFill="1" applyAlignment="1">
      <alignment horizontal="right" vertical="center"/>
    </xf>
    <xf numFmtId="1" fontId="5" fillId="0" borderId="0" xfId="223" applyNumberFormat="1" applyFont="1" applyFill="1" applyAlignment="1"/>
    <xf numFmtId="0" fontId="5" fillId="0" borderId="0" xfId="223" applyFont="1" applyFill="1" applyAlignment="1"/>
    <xf numFmtId="0" fontId="2" fillId="0" borderId="1" xfId="223" applyFont="1" applyFill="1" applyBorder="1" applyAlignment="1">
      <alignment horizontal="left" vertical="center"/>
    </xf>
    <xf numFmtId="49" fontId="2" fillId="0" borderId="1" xfId="223" applyNumberFormat="1" applyFont="1" applyFill="1" applyBorder="1" applyAlignment="1" applyProtection="1">
      <alignment horizontal="centerContinuous" vertical="center"/>
    </xf>
    <xf numFmtId="177" fontId="2" fillId="0" borderId="1" xfId="223" applyNumberFormat="1" applyFont="1" applyFill="1" applyBorder="1" applyAlignment="1" applyProtection="1">
      <alignment horizontal="right" vertical="center"/>
    </xf>
    <xf numFmtId="177" fontId="2" fillId="0" borderId="1" xfId="223" applyNumberFormat="1" applyFont="1" applyFill="1" applyBorder="1" applyAlignment="1">
      <alignment horizontal="right" vertical="center"/>
    </xf>
    <xf numFmtId="0" fontId="2" fillId="0" borderId="18" xfId="291" applyFont="1" applyBorder="1" applyAlignment="1">
      <alignment horizontal="center" vertical="center" wrapText="1"/>
    </xf>
    <xf numFmtId="0" fontId="2" fillId="0" borderId="19" xfId="291" applyFont="1" applyBorder="1" applyAlignment="1">
      <alignment horizontal="center" vertical="center" wrapText="1"/>
    </xf>
    <xf numFmtId="0" fontId="6" fillId="0" borderId="0" xfId="290" applyFont="1" applyBorder="1" applyAlignment="1">
      <alignment vertical="center" wrapText="1"/>
    </xf>
    <xf numFmtId="0" fontId="7" fillId="0" borderId="0" xfId="290">
      <alignment vertical="center"/>
    </xf>
    <xf numFmtId="0" fontId="11" fillId="0" borderId="0" xfId="290" applyFont="1" applyBorder="1" applyAlignment="1">
      <alignment horizontal="center" vertical="center" wrapText="1"/>
    </xf>
    <xf numFmtId="0" fontId="6" fillId="0" borderId="0" xfId="290" applyFont="1" applyBorder="1" applyAlignment="1">
      <alignment horizontal="right" vertical="center" wrapText="1"/>
    </xf>
    <xf numFmtId="0" fontId="2" fillId="0" borderId="16" xfId="290" applyFont="1" applyFill="1" applyBorder="1" applyAlignment="1">
      <alignment horizontal="left" vertical="center" wrapText="1"/>
    </xf>
    <xf numFmtId="0" fontId="2" fillId="0" borderId="16" xfId="290" applyFont="1" applyBorder="1" applyAlignment="1">
      <alignment horizontal="left" vertical="center" wrapText="1"/>
    </xf>
    <xf numFmtId="0" fontId="6" fillId="0" borderId="0" xfId="290" applyFont="1" applyBorder="1" applyAlignment="1">
      <alignment horizontal="left" vertical="center" wrapText="1"/>
    </xf>
    <xf numFmtId="0" fontId="2" fillId="0" borderId="17" xfId="290" applyFont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vertical="center" wrapText="1"/>
    </xf>
    <xf numFmtId="49" fontId="2" fillId="0" borderId="17" xfId="290" applyNumberFormat="1" applyFont="1" applyFill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horizontal="center" vertical="center" wrapText="1"/>
    </xf>
    <xf numFmtId="4" fontId="2" fillId="0" borderId="17" xfId="290" applyNumberFormat="1" applyFont="1" applyFill="1" applyBorder="1" applyAlignment="1">
      <alignment horizontal="center" vertical="center" wrapText="1"/>
    </xf>
    <xf numFmtId="177" fontId="2" fillId="0" borderId="17" xfId="290" applyNumberFormat="1" applyFont="1" applyFill="1" applyBorder="1" applyAlignment="1">
      <alignment horizontal="center" vertical="center" wrapText="1"/>
    </xf>
    <xf numFmtId="0" fontId="8" fillId="0" borderId="0" xfId="290" applyFont="1" applyBorder="1" applyAlignment="1">
      <alignment horizontal="right" vertical="center" wrapText="1"/>
    </xf>
    <xf numFmtId="0" fontId="8" fillId="0" borderId="0" xfId="290" applyFont="1" applyBorder="1" applyAlignment="1">
      <alignment vertical="center" wrapText="1"/>
    </xf>
    <xf numFmtId="0" fontId="2" fillId="0" borderId="17" xfId="290" applyFont="1" applyBorder="1" applyAlignment="1">
      <alignment vertical="center" wrapText="1"/>
    </xf>
    <xf numFmtId="0" fontId="7" fillId="0" borderId="0" xfId="201">
      <alignment vertical="center"/>
    </xf>
    <xf numFmtId="0" fontId="11" fillId="0" borderId="0" xfId="201" applyFont="1" applyBorder="1" applyAlignment="1">
      <alignment horizontal="center" vertical="center" wrapText="1"/>
    </xf>
    <xf numFmtId="0" fontId="8" fillId="0" borderId="0" xfId="201" applyFont="1" applyFill="1" applyBorder="1" applyAlignment="1">
      <alignment horizontal="left" vertical="center" wrapText="1"/>
    </xf>
    <xf numFmtId="0" fontId="8" fillId="0" borderId="0" xfId="201" applyFont="1" applyBorder="1" applyAlignment="1">
      <alignment horizontal="left" vertical="center" wrapText="1"/>
    </xf>
    <xf numFmtId="0" fontId="2" fillId="0" borderId="17" xfId="201" applyFont="1" applyBorder="1" applyAlignment="1">
      <alignment horizontal="center" vertical="center" wrapText="1"/>
    </xf>
    <xf numFmtId="49" fontId="2" fillId="0" borderId="17" xfId="201" applyNumberFormat="1" applyFont="1" applyFill="1" applyBorder="1" applyAlignment="1">
      <alignment horizontal="center" vertical="center" wrapText="1"/>
    </xf>
    <xf numFmtId="4" fontId="2" fillId="0" borderId="17" xfId="201" applyNumberFormat="1" applyFont="1" applyFill="1" applyBorder="1" applyAlignment="1">
      <alignment horizontal="center" vertical="center" wrapText="1"/>
    </xf>
    <xf numFmtId="0" fontId="2" fillId="0" borderId="0" xfId="201" applyFont="1" applyBorder="1" applyAlignment="1">
      <alignment horizontal="right" vertical="center" wrapText="1"/>
    </xf>
    <xf numFmtId="0" fontId="2" fillId="0" borderId="20" xfId="201" applyFont="1" applyBorder="1" applyAlignment="1">
      <alignment horizontal="center" vertical="center" wrapText="1"/>
    </xf>
    <xf numFmtId="0" fontId="2" fillId="0" borderId="20" xfId="201" applyFont="1" applyFill="1" applyBorder="1" applyAlignment="1">
      <alignment horizontal="center" vertical="center" wrapText="1"/>
    </xf>
    <xf numFmtId="4" fontId="2" fillId="0" borderId="20" xfId="201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>
      <alignment vertical="center"/>
    </xf>
    <xf numFmtId="0" fontId="6" fillId="0" borderId="0" xfId="289" applyFont="1" applyBorder="1" applyAlignment="1">
      <alignment vertical="center" wrapText="1"/>
    </xf>
    <xf numFmtId="0" fontId="7" fillId="0" borderId="0" xfId="289">
      <alignment vertical="center"/>
    </xf>
    <xf numFmtId="0" fontId="11" fillId="0" borderId="0" xfId="289" applyFont="1" applyBorder="1" applyAlignment="1">
      <alignment horizontal="center" vertical="center" wrapText="1"/>
    </xf>
    <xf numFmtId="0" fontId="2" fillId="0" borderId="16" xfId="289" applyFont="1" applyFill="1" applyBorder="1" applyAlignment="1">
      <alignment horizontal="left" vertical="center" wrapText="1"/>
    </xf>
    <xf numFmtId="0" fontId="2" fillId="0" borderId="16" xfId="289" applyFont="1" applyBorder="1" applyAlignment="1">
      <alignment horizontal="left" vertical="center" wrapText="1"/>
    </xf>
    <xf numFmtId="0" fontId="2" fillId="0" borderId="17" xfId="289" applyFont="1" applyBorder="1" applyAlignment="1">
      <alignment horizontal="center" vertical="center" wrapText="1"/>
    </xf>
    <xf numFmtId="0" fontId="2" fillId="0" borderId="17" xfId="289" applyFont="1" applyFill="1" applyBorder="1" applyAlignment="1">
      <alignment horizontal="left" vertical="center" wrapText="1"/>
    </xf>
    <xf numFmtId="177" fontId="2" fillId="0" borderId="17" xfId="289" applyNumberFormat="1" applyFont="1" applyFill="1" applyBorder="1" applyAlignment="1">
      <alignment horizontal="center" vertical="center" wrapText="1"/>
    </xf>
    <xf numFmtId="4" fontId="2" fillId="0" borderId="17" xfId="289" applyNumberFormat="1" applyFont="1" applyFill="1" applyBorder="1" applyAlignment="1">
      <alignment horizontal="center" vertical="center" wrapText="1"/>
    </xf>
    <xf numFmtId="0" fontId="2" fillId="0" borderId="17" xfId="289" applyFont="1" applyFill="1" applyBorder="1" applyAlignment="1">
      <alignment vertical="center" wrapText="1"/>
    </xf>
    <xf numFmtId="0" fontId="2" fillId="0" borderId="17" xfId="289" applyFont="1" applyFill="1" applyBorder="1" applyAlignment="1">
      <alignment horizontal="center" vertical="center" wrapText="1"/>
    </xf>
    <xf numFmtId="177" fontId="2" fillId="0" borderId="17" xfId="289" applyNumberFormat="1" applyFont="1" applyFill="1" applyBorder="1" applyAlignment="1">
      <alignment vertical="center" wrapText="1"/>
    </xf>
    <xf numFmtId="177" fontId="2" fillId="0" borderId="17" xfId="289" applyNumberFormat="1" applyFont="1" applyFill="1" applyBorder="1" applyAlignment="1">
      <alignment horizontal="right" vertical="center" wrapText="1"/>
    </xf>
    <xf numFmtId="0" fontId="2" fillId="0" borderId="0" xfId="289" applyFont="1" applyBorder="1" applyAlignment="1">
      <alignment horizontal="right" vertical="center" wrapText="1"/>
    </xf>
    <xf numFmtId="0" fontId="2" fillId="0" borderId="0" xfId="289" applyFont="1" applyBorder="1" applyAlignment="1">
      <alignment horizontal="center" vertical="center" wrapText="1"/>
    </xf>
    <xf numFmtId="0" fontId="7" fillId="0" borderId="0" xfId="288">
      <alignment vertical="center"/>
    </xf>
    <xf numFmtId="0" fontId="11" fillId="0" borderId="0" xfId="288" applyFont="1" applyBorder="1" applyAlignment="1">
      <alignment horizontal="center" vertical="center" wrapText="1"/>
    </xf>
    <xf numFmtId="0" fontId="8" fillId="0" borderId="16" xfId="288" applyFont="1" applyFill="1" applyBorder="1" applyAlignment="1">
      <alignment horizontal="left" vertical="center" wrapText="1"/>
    </xf>
    <xf numFmtId="0" fontId="8" fillId="0" borderId="16" xfId="288" applyFont="1" applyBorder="1" applyAlignment="1">
      <alignment horizontal="left" vertical="center" wrapText="1"/>
    </xf>
    <xf numFmtId="0" fontId="2" fillId="0" borderId="17" xfId="288" applyFont="1" applyBorder="1" applyAlignment="1">
      <alignment horizontal="center" vertical="center" wrapText="1"/>
    </xf>
    <xf numFmtId="49" fontId="2" fillId="0" borderId="17" xfId="288" applyNumberFormat="1" applyFont="1" applyFill="1" applyBorder="1" applyAlignment="1">
      <alignment vertical="center" wrapText="1"/>
    </xf>
    <xf numFmtId="49" fontId="2" fillId="0" borderId="17" xfId="288" applyNumberFormat="1" applyFont="1" applyFill="1" applyBorder="1" applyAlignment="1">
      <alignment horizontal="center" vertical="center" wrapText="1"/>
    </xf>
    <xf numFmtId="4" fontId="2" fillId="0" borderId="17" xfId="288" applyNumberFormat="1" applyFont="1" applyFill="1" applyBorder="1" applyAlignment="1">
      <alignment horizontal="center" vertical="center" wrapText="1"/>
    </xf>
    <xf numFmtId="0" fontId="2" fillId="0" borderId="0" xfId="288" applyFont="1" applyBorder="1" applyAlignment="1">
      <alignment horizontal="right" vertical="center" wrapText="1"/>
    </xf>
    <xf numFmtId="0" fontId="2" fillId="0" borderId="17" xfId="288" applyFont="1" applyFill="1" applyBorder="1" applyAlignment="1">
      <alignment horizontal="center" vertical="center" wrapText="1"/>
    </xf>
    <xf numFmtId="4" fontId="2" fillId="0" borderId="17" xfId="0" applyNumberFormat="1" applyFont="1" applyFill="1" applyBorder="1">
      <alignment vertical="center"/>
    </xf>
    <xf numFmtId="0" fontId="2" fillId="0" borderId="0" xfId="286" applyFont="1" applyBorder="1" applyAlignment="1">
      <alignment horizontal="right" vertical="center" wrapText="1"/>
    </xf>
    <xf numFmtId="0" fontId="4" fillId="0" borderId="0" xfId="286" applyFont="1" applyBorder="1" applyAlignment="1">
      <alignment horizontal="center" vertical="center" wrapText="1"/>
    </xf>
    <xf numFmtId="0" fontId="2" fillId="0" borderId="16" xfId="286" applyFont="1" applyFill="1" applyBorder="1" applyAlignment="1">
      <alignment horizontal="left" vertical="center" wrapText="1"/>
    </xf>
    <xf numFmtId="0" fontId="2" fillId="3" borderId="16" xfId="286" applyFont="1" applyFill="1" applyBorder="1" applyAlignment="1">
      <alignment horizontal="left" vertical="center" wrapText="1"/>
    </xf>
    <xf numFmtId="0" fontId="2" fillId="0" borderId="17" xfId="286" applyFont="1" applyBorder="1" applyAlignment="1">
      <alignment horizontal="center" vertical="center" wrapText="1"/>
    </xf>
    <xf numFmtId="49" fontId="2" fillId="0" borderId="17" xfId="286" applyNumberFormat="1" applyFont="1" applyFill="1" applyBorder="1" applyAlignment="1">
      <alignment vertical="center" wrapText="1"/>
    </xf>
    <xf numFmtId="49" fontId="2" fillId="0" borderId="17" xfId="286" applyNumberFormat="1" applyFont="1" applyFill="1" applyBorder="1" applyAlignment="1">
      <alignment horizontal="center" vertical="center" wrapText="1"/>
    </xf>
    <xf numFmtId="177" fontId="2" fillId="0" borderId="17" xfId="286" applyNumberFormat="1" applyFont="1" applyFill="1" applyBorder="1" applyAlignment="1">
      <alignment horizontal="center" vertical="center" wrapText="1"/>
    </xf>
    <xf numFmtId="0" fontId="2" fillId="0" borderId="17" xfId="286" applyFont="1" applyBorder="1" applyAlignment="1">
      <alignment vertical="center" wrapText="1"/>
    </xf>
    <xf numFmtId="0" fontId="0" fillId="0" borderId="0" xfId="293" applyFill="1"/>
    <xf numFmtId="0" fontId="0" fillId="0" borderId="0" xfId="293"/>
    <xf numFmtId="0" fontId="0" fillId="0" borderId="1" xfId="293" applyBorder="1"/>
    <xf numFmtId="0" fontId="6" fillId="0" borderId="0" xfId="285" applyFont="1" applyBorder="1" applyAlignment="1">
      <alignment vertical="center" wrapText="1"/>
    </xf>
    <xf numFmtId="0" fontId="7" fillId="0" borderId="0" xfId="285">
      <alignment vertical="center"/>
    </xf>
    <xf numFmtId="178" fontId="2" fillId="0" borderId="0" xfId="293" applyNumberFormat="1" applyFont="1" applyFill="1" applyAlignment="1" applyProtection="1">
      <alignment horizontal="right" vertical="center"/>
    </xf>
    <xf numFmtId="179" fontId="2" fillId="0" borderId="0" xfId="293" applyNumberFormat="1" applyFont="1" applyFill="1" applyAlignment="1" applyProtection="1">
      <alignment horizontal="right" vertical="center"/>
    </xf>
    <xf numFmtId="179" fontId="2" fillId="0" borderId="0" xfId="293" applyNumberFormat="1" applyFont="1" applyFill="1" applyAlignment="1" applyProtection="1">
      <alignment vertical="center"/>
    </xf>
    <xf numFmtId="0" fontId="4" fillId="0" borderId="0" xfId="285" applyFont="1" applyBorder="1" applyAlignment="1">
      <alignment horizontal="center" vertical="center" wrapText="1"/>
    </xf>
    <xf numFmtId="0" fontId="2" fillId="0" borderId="2" xfId="285" applyFont="1" applyFill="1" applyBorder="1" applyAlignment="1">
      <alignment horizontal="left" vertical="center" wrapText="1"/>
    </xf>
    <xf numFmtId="0" fontId="2" fillId="0" borderId="2" xfId="285" applyFont="1" applyBorder="1" applyAlignment="1">
      <alignment horizontal="left" vertical="center" wrapText="1"/>
    </xf>
    <xf numFmtId="178" fontId="2" fillId="0" borderId="0" xfId="293" applyNumberFormat="1" applyFont="1" applyFill="1" applyAlignment="1" applyProtection="1">
      <alignment horizontal="center" vertical="center"/>
    </xf>
    <xf numFmtId="0" fontId="2" fillId="0" borderId="20" xfId="285" applyFont="1" applyBorder="1" applyAlignment="1">
      <alignment horizontal="center" vertical="center" wrapText="1"/>
    </xf>
    <xf numFmtId="178" fontId="2" fillId="0" borderId="20" xfId="293" applyNumberFormat="1" applyFont="1" applyFill="1" applyBorder="1" applyAlignment="1" applyProtection="1">
      <alignment horizontal="center" vertical="center"/>
    </xf>
    <xf numFmtId="4" fontId="2" fillId="0" borderId="20" xfId="285" applyNumberFormat="1" applyFont="1" applyFill="1" applyBorder="1" applyAlignment="1">
      <alignment horizontal="center" vertical="center" wrapText="1"/>
    </xf>
    <xf numFmtId="0" fontId="2" fillId="0" borderId="20" xfId="285" applyFont="1" applyFill="1" applyBorder="1" applyAlignment="1">
      <alignment horizontal="center" vertical="center" wrapText="1"/>
    </xf>
    <xf numFmtId="177" fontId="2" fillId="0" borderId="20" xfId="293" applyNumberFormat="1" applyFont="1" applyFill="1" applyBorder="1" applyAlignment="1" applyProtection="1">
      <alignment horizontal="right" vertical="center"/>
    </xf>
    <xf numFmtId="178" fontId="2" fillId="0" borderId="20" xfId="293" applyNumberFormat="1" applyFont="1" applyFill="1" applyBorder="1" applyAlignment="1" applyProtection="1">
      <alignment vertical="center"/>
    </xf>
    <xf numFmtId="4" fontId="2" fillId="0" borderId="20" xfId="293" applyNumberFormat="1" applyFont="1" applyFill="1" applyBorder="1" applyAlignment="1" applyProtection="1">
      <alignment horizontal="right" vertical="center"/>
    </xf>
    <xf numFmtId="0" fontId="2" fillId="0" borderId="20" xfId="285" applyFont="1" applyFill="1" applyBorder="1" applyAlignment="1">
      <alignment horizontal="left" vertical="center" wrapText="1"/>
    </xf>
    <xf numFmtId="49" fontId="2" fillId="0" borderId="20" xfId="293" applyNumberFormat="1" applyFont="1" applyFill="1" applyBorder="1" applyAlignment="1">
      <alignment horizontal="left" vertical="center"/>
    </xf>
    <xf numFmtId="177" fontId="2" fillId="0" borderId="20" xfId="293" applyNumberFormat="1" applyFont="1" applyFill="1" applyBorder="1" applyAlignment="1">
      <alignment horizontal="right" vertical="center"/>
    </xf>
    <xf numFmtId="0" fontId="2" fillId="0" borderId="20" xfId="285" applyFont="1" applyFill="1" applyBorder="1" applyAlignment="1">
      <alignment vertical="center" wrapText="1"/>
    </xf>
    <xf numFmtId="0" fontId="2" fillId="0" borderId="20" xfId="293" applyFont="1" applyFill="1" applyBorder="1"/>
    <xf numFmtId="4" fontId="2" fillId="0" borderId="20" xfId="293" applyNumberFormat="1" applyFont="1" applyFill="1" applyBorder="1" applyAlignment="1" applyProtection="1">
      <alignment horizontal="center" vertical="center"/>
    </xf>
    <xf numFmtId="180" fontId="2" fillId="0" borderId="20" xfId="293" applyNumberFormat="1" applyFont="1" applyFill="1" applyBorder="1" applyAlignment="1">
      <alignment horizontal="right" vertical="center"/>
    </xf>
    <xf numFmtId="0" fontId="2" fillId="0" borderId="0" xfId="293" applyFont="1" applyAlignment="1">
      <alignment horizontal="right" vertical="center"/>
    </xf>
    <xf numFmtId="0" fontId="2" fillId="0" borderId="0" xfId="293" applyNumberFormat="1" applyFont="1" applyFill="1" applyAlignment="1">
      <alignment horizontal="right" vertical="center"/>
    </xf>
    <xf numFmtId="0" fontId="2" fillId="0" borderId="21" xfId="285" applyFont="1" applyBorder="1" applyAlignment="1">
      <alignment horizontal="center" vertical="center" wrapText="1"/>
    </xf>
    <xf numFmtId="0" fontId="2" fillId="0" borderId="22" xfId="285" applyFont="1" applyBorder="1" applyAlignment="1">
      <alignment horizontal="center" vertical="center" wrapText="1"/>
    </xf>
  </cellXfs>
  <cellStyles count="366">
    <cellStyle name="常规" xfId="0" builtinId="0"/>
    <cellStyle name="货币[0]" xfId="1" builtinId="7"/>
    <cellStyle name="20% - 着色 2 2 2" xfId="2"/>
    <cellStyle name="20% - 强调文字颜色 3" xfId="3" builtinId="38"/>
    <cellStyle name="好_7、三公_A246EE438A4500E2E0530A08306C00E2" xfId="4"/>
    <cellStyle name="输入" xfId="5" builtinId="20"/>
    <cellStyle name="60% - 着色 2" xfId="6"/>
    <cellStyle name="货币" xfId="7" builtinId="4"/>
    <cellStyle name="好_7、三公_BCFE7770AF34001AE0530A08306B001A" xfId="8"/>
    <cellStyle name="20% - 着色 3 3" xfId="9"/>
    <cellStyle name="着色 2 2" xfId="10"/>
    <cellStyle name="20% - 着色 6 2" xfId="11"/>
    <cellStyle name="20% - 着色 2_10、机关运行表" xfId="12"/>
    <cellStyle name="千位分隔[0]" xfId="13" builtinId="6"/>
    <cellStyle name="40% - 强调文字颜色 3" xfId="14" builtinId="39"/>
    <cellStyle name="好_5、一般公共预算支出表的复制" xfId="15"/>
    <cellStyle name="差" xfId="16" builtinId="27"/>
    <cellStyle name="差_483B194B0E954BA0A1DF8602AF110DFC" xfId="17"/>
    <cellStyle name="千位分隔" xfId="18" builtinId="3"/>
    <cellStyle name="60% - 强调文字颜色 3" xfId="19" builtinId="40"/>
    <cellStyle name="差_A64B1F724BF34F048BE8A2BECD446231_A246EE438A4700E2E0530A08306C00E2" xfId="20"/>
    <cellStyle name="超链接" xfId="21" builtinId="8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标题 4" xfId="26" builtinId="19"/>
    <cellStyle name="警告文本" xfId="27" builtinId="11"/>
    <cellStyle name="标题" xfId="28" builtinId="15"/>
    <cellStyle name="解释性文本" xfId="29" builtinId="53"/>
    <cellStyle name="标题 1" xfId="30" builtinId="16"/>
    <cellStyle name="标题 2" xfId="31" builtinId="17"/>
    <cellStyle name="40% - 着色 3 3" xfId="32"/>
    <cellStyle name="60% - 强调文字颜色 1" xfId="33" builtinId="32"/>
    <cellStyle name="差_E7B2F967C6E34D809EB35675B95FFDA9" xfId="34"/>
    <cellStyle name="差_64242C78E6F6009AE0530A08AF09009A" xfId="35"/>
    <cellStyle name="标题 3" xfId="36" builtinId="18"/>
    <cellStyle name="差_A64B1F724BF34F048BE8A2BECD446231_10、机关运行表" xfId="37"/>
    <cellStyle name="60% - 强调文字颜色 4" xfId="38" builtinId="44"/>
    <cellStyle name="输出" xfId="39" builtinId="21"/>
    <cellStyle name="计算" xfId="40" builtinId="22"/>
    <cellStyle name="检查单元格" xfId="41" builtinId="23"/>
    <cellStyle name="20% - 着色 1 2" xfId="42"/>
    <cellStyle name="20% - 强调文字颜色 6" xfId="43" builtinId="50"/>
    <cellStyle name="强调文字颜色 2" xfId="44" builtinId="33"/>
    <cellStyle name="差_43D52F54AE89403EE0530A083063403E_9A923B08761500C2E0530A08306C00C2" xfId="45"/>
    <cellStyle name="40% - 着色 5 2" xfId="46"/>
    <cellStyle name="链接单元格" xfId="47" builtinId="24"/>
    <cellStyle name="汇总" xfId="48" builtinId="25"/>
    <cellStyle name="好" xfId="49" builtinId="26"/>
    <cellStyle name="着色 5" xfId="50"/>
    <cellStyle name="差_43D52F54AE89403EE0530A083063403E_A64B1F724BF34F048BE8A2BECD446231_A17E18F02DC300C6E0530A08306B00C6" xfId="51"/>
    <cellStyle name="适中" xfId="52" builtinId="28"/>
    <cellStyle name="差_A246EE438A4200E2E0530A08306C00E2" xfId="53"/>
    <cellStyle name="20% - 强调文字颜色 5" xfId="54" builtinId="46"/>
    <cellStyle name="强调文字颜色 1" xfId="55" builtinId="29"/>
    <cellStyle name="差_64242C78E6FB009AE0530A08AF09009A" xfId="56"/>
    <cellStyle name="20% - 着色 2 2" xfId="57"/>
    <cellStyle name="差_A64B1F724BF34F048BE8A2BECD446231_A17E18F02DC300C6E0530A08306B00C6" xfId="58"/>
    <cellStyle name="20% - 强调文字颜色 1" xfId="59" builtinId="30"/>
    <cellStyle name="差_43D52F54AE89403EE0530A083063403E_9A9232E9E2410062E0530A08306C0062" xfId="60"/>
    <cellStyle name="40% - 强调文字颜色 1" xfId="61" builtinId="31"/>
    <cellStyle name="20% - 着色 2 3" xfId="62"/>
    <cellStyle name="好_A64B1F724BF34F048BE8A2BECD446231_A17E18F02DBB00C6E0530A08306B00C6" xfId="63"/>
    <cellStyle name="20% - 强调文字颜色 2" xfId="64" builtinId="34"/>
    <cellStyle name="好_A64B1F724BF34F048BE8A2BECD446231_A246EE438A4500E2E0530A08306C00E2" xfId="65"/>
    <cellStyle name="差_1、收支预算总表的复制" xfId="66"/>
    <cellStyle name="40% - 强调文字颜色 2" xfId="67" builtinId="35"/>
    <cellStyle name="强调文字颜色 3" xfId="68" builtinId="37"/>
    <cellStyle name="强调文字颜色 4" xfId="69" builtinId="41"/>
    <cellStyle name="常规_新报表页" xfId="70"/>
    <cellStyle name="差_44B1A4BBE91BA100E0530A083063A100_9A9232E9E2410062E0530A08306C0062" xfId="71"/>
    <cellStyle name="20% - 强调文字颜色 4" xfId="72" builtinId="42"/>
    <cellStyle name="好_483B194B0E954BA0A1DF8602AF110DFC_9DE5C3F64F3B0078E0530A08306B0078" xfId="73"/>
    <cellStyle name="40% - 强调文字颜色 4" xfId="74" builtinId="43"/>
    <cellStyle name="20% - 着色 1" xfId="75"/>
    <cellStyle name="好_44B1A4BBE91BA100E0530A083063A100_A64B1F724BF34F048BE8A2BECD446231_A2603D5E72BB0030E0530A08306C0030" xfId="76"/>
    <cellStyle name="强调文字颜色 5" xfId="77" builtinId="45"/>
    <cellStyle name="40% - 强调文字颜色 5" xfId="78" builtinId="47"/>
    <cellStyle name="20% - 着色 2" xfId="79"/>
    <cellStyle name="60% - 着色 6 2" xfId="80"/>
    <cellStyle name="60% - 强调文字颜色 5" xfId="81" builtinId="48"/>
    <cellStyle name="20% - 着色 3_10、机关运行表" xfId="82"/>
    <cellStyle name="强调文字颜色 6" xfId="83" builtinId="49"/>
    <cellStyle name="着色 5 2" xfId="84"/>
    <cellStyle name="40% - 强调文字颜色 6" xfId="85" builtinId="51"/>
    <cellStyle name="20% - 着色 3" xfId="86"/>
    <cellStyle name="20% - 着色 3 2" xfId="87"/>
    <cellStyle name="60% - 强调文字颜色 6" xfId="88" builtinId="52"/>
    <cellStyle name="20% - 着色 1 2 2" xfId="89"/>
    <cellStyle name="20% - 着色 1 3" xfId="90"/>
    <cellStyle name="20% - 着色 1_10、机关运行表" xfId="91"/>
    <cellStyle name="20% - 着色 3 2 2" xfId="92"/>
    <cellStyle name="20% - 着色 4" xfId="93"/>
    <cellStyle name="20% - 着色 4 2" xfId="94"/>
    <cellStyle name="20% - 着色 4 2 2" xfId="95"/>
    <cellStyle name="20% - 着色 4 3" xfId="96"/>
    <cellStyle name="好_A17E18F02DC300C6E0530A08306B00C6" xfId="97"/>
    <cellStyle name="差_44B1A4BBE91BA100E0530A083063A100" xfId="98"/>
    <cellStyle name="20% - 着色 4_10、机关运行表" xfId="99"/>
    <cellStyle name="着色 1" xfId="100"/>
    <cellStyle name="40% - 着色 1_10、机关运行表" xfId="101"/>
    <cellStyle name="20% - 着色 5" xfId="102"/>
    <cellStyle name="着色 1 2" xfId="103"/>
    <cellStyle name="差_43D52F54AE89403EE0530A083063403E_A64B1F724BF34F048BE8A2BECD446231_A246EE438A4700E2E0530A08306C00E2" xfId="104"/>
    <cellStyle name="20% - 着色 5 2" xfId="105"/>
    <cellStyle name="20% - 着色 5 2 2" xfId="106"/>
    <cellStyle name="好_A64B1F724BF34F048BE8A2BECD446231_1、收支预算总表" xfId="107"/>
    <cellStyle name="20% - 着色 5 3" xfId="108"/>
    <cellStyle name="着色 1_10、机关运行表" xfId="109"/>
    <cellStyle name="差_7、三公_BCFE7770AF34001AE0530A08306B001A" xfId="110"/>
    <cellStyle name="20% - 着色 5_10、机关运行表" xfId="111"/>
    <cellStyle name="着色 2" xfId="112"/>
    <cellStyle name="20% - 着色 6" xfId="113"/>
    <cellStyle name="20% - 着色 6 2 2" xfId="114"/>
    <cellStyle name="20% - 着色 6 3" xfId="115"/>
    <cellStyle name="着色 2_10、机关运行表" xfId="116"/>
    <cellStyle name="20% - 着色 6_10、机关运行表" xfId="117"/>
    <cellStyle name="好_A64B1F724BF34F048BE8A2BECD446231_A17E18F02DC300C6E0530A08306B00C6" xfId="118"/>
    <cellStyle name="40% - 着色 1" xfId="119"/>
    <cellStyle name="40% - 着色 1 2" xfId="120"/>
    <cellStyle name="40% - 着色 2 3" xfId="121"/>
    <cellStyle name="40% - 着色 1 2 2" xfId="122"/>
    <cellStyle name="40% - 着色 1 3" xfId="123"/>
    <cellStyle name="40% - 着色 2" xfId="124"/>
    <cellStyle name="40% - 着色 2 2" xfId="125"/>
    <cellStyle name="好_4、财政拨款收支总体表的复制" xfId="126"/>
    <cellStyle name="40% - 着色 2 2 2" xfId="127"/>
    <cellStyle name="40% - 着色 2_10、机关运行表" xfId="128"/>
    <cellStyle name="好_44B1A4BBE91BA100E0530A083063A100" xfId="129"/>
    <cellStyle name="差_国有资本经营预算收支表" xfId="130"/>
    <cellStyle name="40% - 着色 3" xfId="131"/>
    <cellStyle name="40% - 着色 3 2" xfId="132"/>
    <cellStyle name="差_7、三公_A246EE438A4700E2E0530A08306C00E2" xfId="133"/>
    <cellStyle name="40% - 着色 3 2 2" xfId="134"/>
    <cellStyle name="40% - 着色 5" xfId="135"/>
    <cellStyle name="40% - 着色 3_10、机关运行表" xfId="136"/>
    <cellStyle name="好_44B1A4BBE91BA100E0530A083063A100_9A9232E9E2410062E0530A08306C0062" xfId="137"/>
    <cellStyle name="40% - 着色 4" xfId="138"/>
    <cellStyle name="40% - 着色 4 2" xfId="139"/>
    <cellStyle name="差_44C2FE9C4094D0F4E0530A083063D0F4" xfId="140"/>
    <cellStyle name="40% - 着色 4 2 2" xfId="141"/>
    <cellStyle name="40% - 着色 4 3" xfId="142"/>
    <cellStyle name="40% - 着色 4_10、机关运行表" xfId="143"/>
    <cellStyle name="40% - 着色 5 2 2" xfId="144"/>
    <cellStyle name="40% - 着色 5 3" xfId="145"/>
    <cellStyle name="60% - 着色 5" xfId="146"/>
    <cellStyle name="40% - 着色 5_10、机关运行表" xfId="147"/>
    <cellStyle name="40% - 着色 6" xfId="148"/>
    <cellStyle name="40% - 着色 6 2" xfId="149"/>
    <cellStyle name="40% - 着色 6 2 2" xfId="150"/>
    <cellStyle name="40% - 着色 6 3" xfId="151"/>
    <cellStyle name="好_1、收支预算总表_A246EE438A4500E2E0530A08306C00E2" xfId="152"/>
    <cellStyle name="40% - 着色 6_10、机关运行表" xfId="153"/>
    <cellStyle name="差_43D52F54AE89403EE0530A083063403E_A64B1F724BF34F048BE8A2BECD446231_BCFE7770AF34001AE0530A08306B001A" xfId="154"/>
    <cellStyle name="60% - 着色 1" xfId="155"/>
    <cellStyle name="60% - 着色 1 2" xfId="156"/>
    <cellStyle name="60% - 着色 1_10、机关运行表" xfId="157"/>
    <cellStyle name="60% - 着色 2 2" xfId="158"/>
    <cellStyle name="常规_新报表页1" xfId="159"/>
    <cellStyle name="60% - 着色 2_10、机关运行表" xfId="160"/>
    <cellStyle name="60% - 着色 3" xfId="161"/>
    <cellStyle name="60% - 着色 3 2" xfId="162"/>
    <cellStyle name="好_03614A4C19A64DA5B1B2F0FE170D52F5" xfId="163"/>
    <cellStyle name="60% - 着色 3_10、机关运行表" xfId="164"/>
    <cellStyle name="60% - 着色 4" xfId="165"/>
    <cellStyle name="差_44B1A4BBE91BA100E0530A083063A100_A64B1F724BF34F048BE8A2BECD446231_A246EE438A4500E2E0530A08306C00E2" xfId="166"/>
    <cellStyle name="60% - 着色 4 2" xfId="167"/>
    <cellStyle name="60% - 着色 4_10、机关运行表" xfId="168"/>
    <cellStyle name="60% - 着色 5 2" xfId="169"/>
    <cellStyle name="60% - 着色 5_10、机关运行表" xfId="170"/>
    <cellStyle name="60% - 着色 6" xfId="171"/>
    <cellStyle name="60% - 着色 6_10、机关运行表" xfId="172"/>
    <cellStyle name="差_03614A4C19A64DA5B1B2F0FE170D52F5" xfId="173"/>
    <cellStyle name="好_7、三公_新报表页" xfId="174"/>
    <cellStyle name="差_1、收支预算总表" xfId="175"/>
    <cellStyle name="差_1、收支预算总表_1" xfId="176"/>
    <cellStyle name="差_43D52F54AE89403EE0530A083063403E_A64B1F724BF34F048BE8A2BECD446231_A246EE438A4500E2E0530A08306C00E2" xfId="177"/>
    <cellStyle name="差_1、收支预算总表_A17E18F02DBB00C6E0530A08306B00C6" xfId="178"/>
    <cellStyle name="好_E7B2F967C6E34D809EB35675B95FFDA9" xfId="179"/>
    <cellStyle name="好_64242C78E6F6009AE0530A08AF09009A" xfId="180"/>
    <cellStyle name="差_1、收支预算总表_A17E18F02DC300C6E0530A08306B00C6" xfId="181"/>
    <cellStyle name="好_1、收支预算总表_A17E18F02DBB00C6E0530A08306B00C6" xfId="182"/>
    <cellStyle name="差_1、收支预算总表_A246EE438A4200E2E0530A08306C00E2" xfId="183"/>
    <cellStyle name="差_44B1A4BBE91BA100E0530A083063A100_A64B1F724BF34F048BE8A2BECD446231_A246EE438A4200E2E0530A08306C00E2" xfId="184"/>
    <cellStyle name="差_1、收支预算总表_A246EE438A4500E2E0530A08306C00E2" xfId="185"/>
    <cellStyle name="差_1、收支预算总表_A246EE438A4700E2E0530A08306C00E2" xfId="186"/>
    <cellStyle name="好_A246EE438A4500E2E0530A08306C00E2" xfId="187"/>
    <cellStyle name="差_1、收支预算总表_A2603D5E72BB0030E0530A08306C0030" xfId="188"/>
    <cellStyle name="差_1、收支预算总表_BCFE7770AF34001AE0530A08306B001A" xfId="189"/>
    <cellStyle name="差_615D2EB13C93010EE0530A0804CC5EB5" xfId="190"/>
    <cellStyle name="差_10、机关运行表" xfId="191"/>
    <cellStyle name="差_2、收入预算总表的复制" xfId="192"/>
    <cellStyle name="差_3、支出总表的复制" xfId="193"/>
    <cellStyle name="差_4、财政拨款收支总体表的复制" xfId="194"/>
    <cellStyle name="差_43D52F54AE89403EE0530A083063403E" xfId="195"/>
    <cellStyle name="差_43D52F54AE89403EE0530A083063403E_9A927155127B00B6E0530A08306B00B6" xfId="196"/>
    <cellStyle name="着色 4 2" xfId="197"/>
    <cellStyle name="差_43D52F54AE89403EE0530A083063403E_A64B1F724BF34F048BE8A2BECD446231" xfId="198"/>
    <cellStyle name="差_43D52F54AE89403EE0530A083063403E_A64B1F724BF34F048BE8A2BECD446231_1、收支预算总表" xfId="199"/>
    <cellStyle name="差_43D52F54AE89403EE0530A083063403E_A64B1F724BF34F048BE8A2BECD446231_10、机关运行表" xfId="200"/>
    <cellStyle name="常规_5、一般公共预算支出表的复制" xfId="201"/>
    <cellStyle name="差_43D52F54AE89403EE0530A083063403E_A64B1F724BF34F048BE8A2BECD446231_A17E18F02DBB00C6E0530A08306B00C6" xfId="202"/>
    <cellStyle name="差_43D52F54AE89403EE0530A083063403E_A64B1F724BF34F048BE8A2BECD446231_A246EE438A4200E2E0530A08306C00E2" xfId="203"/>
    <cellStyle name="好_A17E18F02DBB00C6E0530A08306B00C6" xfId="204"/>
    <cellStyle name="差_43D52F54AE89403EE0530A083063403E_A64B1F724BF34F048BE8A2BECD446231_A2603D5E72BB0030E0530A08306C0030" xfId="205"/>
    <cellStyle name="差_43D52F54AE89403EE0530A083063403E_A64B1F724BF34F048BE8A2BECD446231_新报表页" xfId="206"/>
    <cellStyle name="差_44B1A4BBE91BA100E0530A083063A100_9A923B08761500C2E0530A08306C00C2" xfId="207"/>
    <cellStyle name="差_44B1A4BBE91BA100E0530A083063A100_9A927155127B00B6E0530A08306B00B6" xfId="208"/>
    <cellStyle name="差_44B1A4BBE91BA100E0530A083063A100_A64B1F724BF34F048BE8A2BECD446231" xfId="209"/>
    <cellStyle name="差_44B1A4BBE91BA100E0530A083063A100_A64B1F724BF34F048BE8A2BECD446231_1、收支预算总表" xfId="210"/>
    <cellStyle name="差_44B1A4BBE91BA100E0530A083063A100_A64B1F724BF34F048BE8A2BECD446231_10、机关运行表" xfId="211"/>
    <cellStyle name="差_44B1A4BBE91BA100E0530A083063A100_A64B1F724BF34F048BE8A2BECD446231_A17E18F02DBB00C6E0530A08306B00C6" xfId="212"/>
    <cellStyle name="好_4901A573031A00CCE0530A08AF0800CC" xfId="213"/>
    <cellStyle name="差_44B1A4BBE91BA100E0530A083063A100_A64B1F724BF34F048BE8A2BECD446231_A17E18F02DC300C6E0530A08306B00C6" xfId="214"/>
    <cellStyle name="差_44B1A4BBE91BA100E0530A083063A100_A64B1F724BF34F048BE8A2BECD446231_A246EE438A4700E2E0530A08306C00E2" xfId="215"/>
    <cellStyle name="差_44B1A4BBE91BA100E0530A083063A100_A64B1F724BF34F048BE8A2BECD446231_A2603D5E72BB0030E0530A08306C0030" xfId="216"/>
    <cellStyle name="差_7、三公_10、机关运行表" xfId="217"/>
    <cellStyle name="差_44B1A4BBE91BA100E0530A083063A100_A64B1F724BF34F048BE8A2BECD446231_BCFE7770AF34001AE0530A08306B001A" xfId="218"/>
    <cellStyle name="差_7、三公_1、收支预算总表" xfId="219"/>
    <cellStyle name="差_44B1A4BBE91BA100E0530A083063A100_A64B1F724BF34F048BE8A2BECD446231_新报表页" xfId="220"/>
    <cellStyle name="着色 5_10、机关运行表" xfId="221"/>
    <cellStyle name="好_1、收支预算总表_1" xfId="222"/>
    <cellStyle name="常规_A17E18F02DC100C6E0530A08306B00C6" xfId="223"/>
    <cellStyle name="差_4901A573031A00CCE0530A08AF0800CC" xfId="224"/>
    <cellStyle name="好_43D52F54AE89403EE0530A083063403E_9A927155127B00B6E0530A08306B00B6" xfId="225"/>
    <cellStyle name="差_4901E49D450800C2E0530A08AF0800C2" xfId="226"/>
    <cellStyle name="好_43D52F54AE89403EE0530A083063403E_A64B1F724BF34F048BE8A2BECD446231_A246EE438A4200E2E0530A08306C00E2" xfId="227"/>
    <cellStyle name="差_5、一般公共预算支出表的复制" xfId="228"/>
    <cellStyle name="差_6、一般公共预算基本支出情况表的复制" xfId="229"/>
    <cellStyle name="差_61F0C7FF6ABA0038E0530A0804CC3487" xfId="230"/>
    <cellStyle name="差_64242C78E6F3009AE0530A08AF09009A" xfId="231"/>
    <cellStyle name="差_646EC896574E9046E0530A08306D9046" xfId="232"/>
    <cellStyle name="差_A64B1F724BF34F048BE8A2BECD446231_A17E18F02DBB00C6E0530A08306B00C6" xfId="233"/>
    <cellStyle name="差_7、三公_A2603D5E72BB0030E0530A08306C0030" xfId="234"/>
    <cellStyle name="差_6一般公共预算基本支出情况表" xfId="235"/>
    <cellStyle name="差_7、三公" xfId="236"/>
    <cellStyle name="好_7、三公_A2603D5E72BB0030E0530A08306C0030" xfId="237"/>
    <cellStyle name="差_7、三公_A17E18F02DBB00C6E0530A08306B00C6" xfId="238"/>
    <cellStyle name="常规 3 2" xfId="239"/>
    <cellStyle name="差_7、三公_A17E18F02DC300C6E0530A08306B00C6" xfId="240"/>
    <cellStyle name="差_7、三公_A246EE438A4200E2E0530A08306C00E2" xfId="241"/>
    <cellStyle name="差_7、三公_A246EE438A4500E2E0530A08306C00E2" xfId="242"/>
    <cellStyle name="差_A64B1F724BF34F048BE8A2BECD446231_A246EE438A4200E2E0530A08306C00E2" xfId="243"/>
    <cellStyle name="差_7、三公_新报表页" xfId="244"/>
    <cellStyle name="差_7、三公经费支出表的复制" xfId="245"/>
    <cellStyle name="好_2、收入预算总表的复制" xfId="246"/>
    <cellStyle name="差_8、2021年政府性基金支出情况表" xfId="247"/>
    <cellStyle name="差_9A9232E9E2410062E0530A08306C0062" xfId="248"/>
    <cellStyle name="差_9A923B08761500C2E0530A08306C00C2" xfId="249"/>
    <cellStyle name="差_9A927155127B00B6E0530A08306B00B6" xfId="250"/>
    <cellStyle name="差_9DE5C3F64F390078E0530A08306B0078" xfId="251"/>
    <cellStyle name="差_A17E18F02DBB00C6E0530A08306B00C6" xfId="252"/>
    <cellStyle name="差_A17E18F02DC300C6E0530A08306B00C6" xfId="253"/>
    <cellStyle name="差_A246EE438A4500E2E0530A08306C00E2" xfId="254"/>
    <cellStyle name="差_A246EE438A4700E2E0530A08306C00E2" xfId="255"/>
    <cellStyle name="好_44B1A4BBE91BA100E0530A083063A100_A64B1F724BF34F048BE8A2BECD446231_A246EE438A4200E2E0530A08306C00E2" xfId="256"/>
    <cellStyle name="好_44B1A4BBE91BA100E0530A083063A100_A64B1F724BF34F048BE8A2BECD446231" xfId="257"/>
    <cellStyle name="差_A2603D5E72BB0030E0530A08306C0030" xfId="258"/>
    <cellStyle name="好_615D2EB13C93010EE0530A0804CC5EB5" xfId="259"/>
    <cellStyle name="差_A64B1F724BF34F048BE8A2BECD446231" xfId="260"/>
    <cellStyle name="差_A64B1F724BF34F048BE8A2BECD446231_1、收支预算总表" xfId="261"/>
    <cellStyle name="着色 4" xfId="262"/>
    <cellStyle name="差_A64B1F724BF34F048BE8A2BECD446231_A246EE438A4500E2E0530A08306C00E2" xfId="263"/>
    <cellStyle name="好_7、三公_1、收支预算总表" xfId="264"/>
    <cellStyle name="差_A64B1F724BF34F048BE8A2BECD446231_A2603D5E72BB0030E0530A08306C0030" xfId="265"/>
    <cellStyle name="差_BCFE7770AF2F001AE0530A08306B001A" xfId="266"/>
    <cellStyle name="差_A64B1F724BF34F048BE8A2BECD446231_BCFE7770AF34001AE0530A08306B001A" xfId="267"/>
    <cellStyle name="差_A64B1F724BF34F048BE8A2BECD446231_新报表页" xfId="268"/>
    <cellStyle name="差_BCFE7770AF34001AE0530A08306B001A" xfId="269"/>
    <cellStyle name="差_机关运行经费" xfId="270"/>
    <cellStyle name="好_43D52F54AE89403EE0530A083063403E_A64B1F724BF34F048BE8A2BECD446231_1、收支预算总表" xfId="271"/>
    <cellStyle name="差_新报表页" xfId="272"/>
    <cellStyle name="常规 10" xfId="273"/>
    <cellStyle name="常规 11" xfId="274"/>
    <cellStyle name="常规 2" xfId="275"/>
    <cellStyle name="常规 2 2" xfId="276"/>
    <cellStyle name="好_A64B1F724BF34F048BE8A2BECD446231_A246EE438A4200E2E0530A08306C00E2" xfId="277"/>
    <cellStyle name="常规 2_1、收支预算总表" xfId="278"/>
    <cellStyle name="常规 3" xfId="279"/>
    <cellStyle name="常规 3_6162030C6A600132E0530A0804CCAD99_c" xfId="280"/>
    <cellStyle name="常规 4" xfId="281"/>
    <cellStyle name="好_44B1A4BBE91BA100E0530A083063A100_A64B1F724BF34F048BE8A2BECD446231_A17E18F02DBB00C6E0530A08306B00C6" xfId="282"/>
    <cellStyle name="常规 5" xfId="283"/>
    <cellStyle name="好_44B1A4BBE91BA100E0530A083063A100_A64B1F724BF34F048BE8A2BECD446231_A246EE438A4500E2E0530A08306C00E2" xfId="284"/>
    <cellStyle name="常规_1、收支预算总表的复制" xfId="285"/>
    <cellStyle name="常规_2、收入预算总表的复制" xfId="286"/>
    <cellStyle name="着色 6_10、机关运行表" xfId="287"/>
    <cellStyle name="常规_3、支出总表的复制" xfId="288"/>
    <cellStyle name="常规_4、财政拨款收支总体表的复制" xfId="289"/>
    <cellStyle name="常规_6、一般公共预算基本支出情况表的复制" xfId="290"/>
    <cellStyle name="常规_7、三公经费支出表的复制" xfId="291"/>
    <cellStyle name="常规_8、2021年政府性基金支出情况表" xfId="292"/>
    <cellStyle name="常规_A17E18F02DB700C6E0530A08306B00C6" xfId="293"/>
    <cellStyle name="常规_BCFE7770AF34001AE0530A08306B001A" xfId="294"/>
    <cellStyle name="常规_BCFE7770AF39001AE0530A08306B001A" xfId="295"/>
    <cellStyle name="好_1、收支预算总表" xfId="296"/>
    <cellStyle name="好_1、收支预算总表_A17E18F02DC300C6E0530A08306B00C6" xfId="297"/>
    <cellStyle name="好_1、收支预算总表_A246EE438A4200E2E0530A08306C00E2" xfId="298"/>
    <cellStyle name="好_1、收支预算总表_A246EE438A4700E2E0530A08306C00E2" xfId="299"/>
    <cellStyle name="好_1、收支预算总表_A2603D5E72BB0030E0530A08306C0030" xfId="300"/>
    <cellStyle name="好_1、收支预算总表_BCFE7770AF34001AE0530A08306B001A" xfId="301"/>
    <cellStyle name="好_1、收支预算总表的复制" xfId="302"/>
    <cellStyle name="好_44B1A4BBE91BA100E0530A083063A100_A64B1F724BF34F048BE8A2BECD446231_A17E18F02DC300C6E0530A08306B00C6" xfId="303"/>
    <cellStyle name="好_10、机关运行表" xfId="304"/>
    <cellStyle name="好_7、三公_10、机关运行表" xfId="305"/>
    <cellStyle name="好_3、支出总表的复制" xfId="306"/>
    <cellStyle name="好_43D52F54AE89403EE0530A083063403E" xfId="307"/>
    <cellStyle name="好_43D52F54AE89403EE0530A083063403E_9A9232E9E2410062E0530A08306C0062" xfId="308"/>
    <cellStyle name="好_43D52F54AE89403EE0530A083063403E_9A923B08761500C2E0530A08306C00C2" xfId="309"/>
    <cellStyle name="好_43D52F54AE89403EE0530A083063403E_A64B1F724BF34F048BE8A2BECD446231" xfId="310"/>
    <cellStyle name="好_9A923B08761500C2E0530A08306C00C2" xfId="311"/>
    <cellStyle name="好_43D52F54AE89403EE0530A083063403E_A64B1F724BF34F048BE8A2BECD446231_10、机关运行表" xfId="312"/>
    <cellStyle name="好_43D52F54AE89403EE0530A083063403E_A64B1F724BF34F048BE8A2BECD446231_新报表页" xfId="313"/>
    <cellStyle name="好_43D52F54AE89403EE0530A083063403E_A64B1F724BF34F048BE8A2BECD446231_A17E18F02DBB00C6E0530A08306B00C6" xfId="314"/>
    <cellStyle name="好_43D52F54AE89403EE0530A083063403E_A64B1F724BF34F048BE8A2BECD446231_A17E18F02DC300C6E0530A08306B00C6" xfId="315"/>
    <cellStyle name="好_43D52F54AE89403EE0530A083063403E_A64B1F724BF34F048BE8A2BECD446231_A246EE438A4500E2E0530A08306C00E2" xfId="316"/>
    <cellStyle name="好_4901E49D450800C2E0530A08AF0800C2" xfId="317"/>
    <cellStyle name="好_43D52F54AE89403EE0530A083063403E_A64B1F724BF34F048BE8A2BECD446231_A246EE438A4700E2E0530A08306C00E2" xfId="318"/>
    <cellStyle name="好_43D52F54AE89403EE0530A083063403E_A64B1F724BF34F048BE8A2BECD446231_A2603D5E72BB0030E0530A08306C0030" xfId="319"/>
    <cellStyle name="好_43D52F54AE89403EE0530A083063403E_A64B1F724BF34F048BE8A2BECD446231_BCFE7770AF34001AE0530A08306B001A" xfId="320"/>
    <cellStyle name="好_44B1A4BBE91BA100E0530A083063A100_9A923B08761500C2E0530A08306C00C2" xfId="321"/>
    <cellStyle name="好_44B1A4BBE91BA100E0530A083063A100_9A927155127B00B6E0530A08306B00B6" xfId="322"/>
    <cellStyle name="好_44B1A4BBE91BA100E0530A083063A100_A64B1F724BF34F048BE8A2BECD446231_1、收支预算总表" xfId="323"/>
    <cellStyle name="好_44B1A4BBE91BA100E0530A083063A100_A64B1F724BF34F048BE8A2BECD446231_10、机关运行表" xfId="324"/>
    <cellStyle name="好_44B1A4BBE91BA100E0530A083063A100_A64B1F724BF34F048BE8A2BECD446231_A246EE438A4700E2E0530A08306C00E2" xfId="325"/>
    <cellStyle name="好_44B1A4BBE91BA100E0530A083063A100_A64B1F724BF34F048BE8A2BECD446231_BCFE7770AF34001AE0530A08306B001A" xfId="326"/>
    <cellStyle name="好_44B1A4BBE91BA100E0530A083063A100_A64B1F724BF34F048BE8A2BECD446231_新报表页" xfId="327"/>
    <cellStyle name="好_44C2FE9C4094D0F4E0530A083063D0F4" xfId="328"/>
    <cellStyle name="好_483B194B0E954BA0A1DF8602AF110DFC" xfId="329"/>
    <cellStyle name="好_483B194B0E954BA0A1DF8602AF110DFC_9DE5C3F64F3D0078E0530A08306B0078" xfId="330"/>
    <cellStyle name="好_483B194B0E954BA0A1DF8602AF110DFC_9DE5C3F64F3F0078E0530A08306B0078" xfId="331"/>
    <cellStyle name="好_6、一般公共预算基本支出情况表的复制" xfId="332"/>
    <cellStyle name="好_61F0C7FF6ABA0038E0530A0804CC3487" xfId="333"/>
    <cellStyle name="好_646EC896574E9046E0530A08306D9046" xfId="334"/>
    <cellStyle name="好_6一般公共预算基本支出情况表" xfId="335"/>
    <cellStyle name="好_7、三公" xfId="336"/>
    <cellStyle name="好_8、2021年政府性基金支出情况表" xfId="337"/>
    <cellStyle name="好_7、三公_A17E18F02DBB00C6E0530A08306B00C6" xfId="338"/>
    <cellStyle name="好_7、三公_A17E18F02DC300C6E0530A08306B00C6" xfId="339"/>
    <cellStyle name="好_7、三公_A246EE438A4200E2E0530A08306C00E2" xfId="340"/>
    <cellStyle name="好_7、三公_A246EE438A4700E2E0530A08306C00E2" xfId="341"/>
    <cellStyle name="好_7、三公经费支出表的复制" xfId="342"/>
    <cellStyle name="好_9A9232E9E2410062E0530A08306C0062" xfId="343"/>
    <cellStyle name="着色 6" xfId="344"/>
    <cellStyle name="好_9A927155127B00B6E0530A08306B00B6" xfId="345"/>
    <cellStyle name="好_9DE5C3F64F390078E0530A08306B0078" xfId="346"/>
    <cellStyle name="好_A246EE438A4200E2E0530A08306C00E2" xfId="347"/>
    <cellStyle name="好_A246EE438A4700E2E0530A08306C00E2" xfId="348"/>
    <cellStyle name="好_A2603D5E72BB0030E0530A08306C0030" xfId="349"/>
    <cellStyle name="好_A64B1F724BF34F048BE8A2BECD446231" xfId="350"/>
    <cellStyle name="好_A64B1F724BF34F048BE8A2BECD446231_10、机关运行表" xfId="351"/>
    <cellStyle name="好_A64B1F724BF34F048BE8A2BECD446231_A246EE438A4700E2E0530A08306C00E2" xfId="352"/>
    <cellStyle name="好_A64B1F724BF34F048BE8A2BECD446231_A2603D5E72BB0030E0530A08306C0030" xfId="353"/>
    <cellStyle name="好_A64B1F724BF34F048BE8A2BECD446231_BCFE7770AF34001AE0530A08306B001A" xfId="354"/>
    <cellStyle name="好_A64B1F724BF34F048BE8A2BECD446231_新报表页" xfId="355"/>
    <cellStyle name="好_BCFE7770AF2F001AE0530A08306B001A" xfId="356"/>
    <cellStyle name="好_BCFE7770AF34001AE0530A08306B001A" xfId="357"/>
    <cellStyle name="好_国有资本经营预算收支表" xfId="358"/>
    <cellStyle name="好_机关运行经费" xfId="359"/>
    <cellStyle name="好_新报表页" xfId="360"/>
    <cellStyle name="着色 3" xfId="361"/>
    <cellStyle name="着色 3 2" xfId="362"/>
    <cellStyle name="着色 3_10、机关运行表" xfId="363"/>
    <cellStyle name="着色 4_10、机关运行表" xfId="364"/>
    <cellStyle name="着色 6 2" xfId="365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14"/>
  <sheetViews>
    <sheetView showGridLines="0" showZeros="0" workbookViewId="0">
      <selection activeCell="A1" sqref="A1"/>
    </sheetView>
  </sheetViews>
  <sheetFormatPr defaultColWidth="9" defaultRowHeight="11.25"/>
  <cols>
    <col min="1" max="1" width="9.16666666666667" style="207"/>
    <col min="2" max="2" width="36.6666666666667" style="207" customWidth="1"/>
    <col min="3" max="3" width="33.3333333333333" style="207" customWidth="1"/>
    <col min="4" max="4" width="35.5" style="207" customWidth="1"/>
    <col min="5" max="5" width="33" style="207" customWidth="1"/>
    <col min="6" max="6" width="28.3333333333333" style="207" customWidth="1"/>
    <col min="7" max="7" width="19.6666666666667" style="207" customWidth="1"/>
    <col min="8" max="8" width="15.1666666666667" style="207" customWidth="1"/>
    <col min="9" max="9" width="14.3333333333333" style="207" customWidth="1"/>
    <col min="10" max="10" width="16.6666666666667" style="207" customWidth="1"/>
    <col min="11" max="11" width="14.3333333333333" style="208" customWidth="1"/>
    <col min="12" max="12" width="13.1666666666667" style="207" customWidth="1"/>
    <col min="13" max="13" width="9.16666666666667" style="207" customWidth="1"/>
    <col min="14" max="14" width="11.3333333333333" style="207" customWidth="1"/>
    <col min="15" max="16" width="15" style="207" customWidth="1"/>
    <col min="17" max="17" width="14.3333333333333" style="207" customWidth="1"/>
    <col min="18" max="18" width="12.6666666666667" style="207" customWidth="1"/>
    <col min="19" max="19" width="9.33333333333333" style="207" customWidth="1"/>
    <col min="20" max="23" width="9.16666666666667" style="207" customWidth="1"/>
    <col min="24" max="16384" width="9.33333333333333" style="207"/>
  </cols>
  <sheetData>
    <row r="1" ht="24.75" customHeight="1" spans="1:23">
      <c r="A1" s="209"/>
      <c r="B1" s="210"/>
      <c r="C1" s="211"/>
      <c r="D1" s="211"/>
      <c r="E1" s="211"/>
      <c r="F1" s="212"/>
      <c r="G1" s="213"/>
      <c r="H1" s="213"/>
      <c r="I1" s="213"/>
      <c r="J1" s="213"/>
      <c r="K1" s="207"/>
      <c r="L1" s="213"/>
      <c r="M1" s="213"/>
      <c r="N1" s="213"/>
      <c r="O1" s="213"/>
      <c r="P1" s="213"/>
      <c r="Q1" s="213"/>
      <c r="R1" s="212"/>
      <c r="S1" s="232" t="s">
        <v>0</v>
      </c>
      <c r="T1"/>
      <c r="U1"/>
      <c r="V1"/>
      <c r="W1"/>
    </row>
    <row r="2" ht="24.75" customHeight="1" spans="1:23">
      <c r="A2" s="214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/>
      <c r="U2"/>
      <c r="V2"/>
      <c r="W2"/>
    </row>
    <row r="3" ht="24.75" customHeight="1" spans="1:23">
      <c r="A3" s="215" t="s">
        <v>2</v>
      </c>
      <c r="B3" s="216"/>
      <c r="C3" s="217"/>
      <c r="D3" s="217"/>
      <c r="E3" s="217"/>
      <c r="F3" s="213"/>
      <c r="G3" s="213"/>
      <c r="H3" s="213"/>
      <c r="I3" s="213"/>
      <c r="J3" s="213"/>
      <c r="K3" s="207"/>
      <c r="L3" s="213"/>
      <c r="M3" s="213"/>
      <c r="N3" s="213"/>
      <c r="O3" s="213"/>
      <c r="P3" s="213"/>
      <c r="Q3" s="213"/>
      <c r="R3" s="213"/>
      <c r="S3" s="233" t="s">
        <v>3</v>
      </c>
      <c r="T3"/>
      <c r="U3"/>
      <c r="V3"/>
      <c r="W3"/>
    </row>
    <row r="4" ht="24.75" customHeight="1" spans="1:23">
      <c r="A4" s="218" t="s">
        <v>4</v>
      </c>
      <c r="B4" s="218"/>
      <c r="C4" s="218"/>
      <c r="D4" s="219" t="s">
        <v>5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/>
      <c r="U4"/>
      <c r="V4"/>
      <c r="W4"/>
    </row>
    <row r="5" ht="24.75" customHeight="1" spans="1:23">
      <c r="A5" s="218" t="s">
        <v>6</v>
      </c>
      <c r="B5" s="218"/>
      <c r="C5" s="219" t="s">
        <v>7</v>
      </c>
      <c r="D5" s="219" t="s">
        <v>8</v>
      </c>
      <c r="E5" s="218" t="s">
        <v>9</v>
      </c>
      <c r="F5" s="218" t="s">
        <v>10</v>
      </c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/>
      <c r="U5"/>
      <c r="V5"/>
      <c r="W5"/>
    </row>
    <row r="6" ht="36" customHeight="1" spans="1:23">
      <c r="A6" s="218"/>
      <c r="B6" s="218"/>
      <c r="C6" s="219"/>
      <c r="D6" s="219"/>
      <c r="E6" s="218"/>
      <c r="F6" s="218" t="s">
        <v>11</v>
      </c>
      <c r="G6" s="218"/>
      <c r="H6" s="218"/>
      <c r="I6" s="218"/>
      <c r="J6" s="218"/>
      <c r="K6" s="218"/>
      <c r="L6" s="218" t="s">
        <v>12</v>
      </c>
      <c r="M6" s="218" t="s">
        <v>13</v>
      </c>
      <c r="N6" s="218" t="s">
        <v>14</v>
      </c>
      <c r="O6" s="218"/>
      <c r="P6" s="218" t="s">
        <v>15</v>
      </c>
      <c r="Q6" s="218"/>
      <c r="R6" s="234"/>
      <c r="S6" s="218" t="s">
        <v>16</v>
      </c>
      <c r="T6"/>
      <c r="U6"/>
      <c r="V6"/>
      <c r="W6"/>
    </row>
    <row r="7" s="206" customFormat="1" ht="24.75" customHeight="1" spans="1:23">
      <c r="A7" s="218"/>
      <c r="B7" s="218"/>
      <c r="C7" s="219"/>
      <c r="D7" s="219"/>
      <c r="E7" s="218"/>
      <c r="F7" s="220" t="s">
        <v>17</v>
      </c>
      <c r="G7" s="221" t="s">
        <v>18</v>
      </c>
      <c r="H7" s="221" t="s">
        <v>19</v>
      </c>
      <c r="I7" s="221" t="s">
        <v>20</v>
      </c>
      <c r="J7" s="221" t="s">
        <v>21</v>
      </c>
      <c r="K7" s="228" t="s">
        <v>22</v>
      </c>
      <c r="L7" s="218"/>
      <c r="M7" s="218"/>
      <c r="N7" s="221" t="s">
        <v>23</v>
      </c>
      <c r="O7" s="228" t="s">
        <v>24</v>
      </c>
      <c r="P7" s="221" t="s">
        <v>25</v>
      </c>
      <c r="Q7" s="221" t="s">
        <v>26</v>
      </c>
      <c r="R7" s="235"/>
      <c r="S7" s="221"/>
      <c r="U7" s="114"/>
      <c r="V7" s="114"/>
      <c r="W7" s="114"/>
    </row>
    <row r="8" s="206" customFormat="1" ht="30" customHeight="1" spans="1:23">
      <c r="A8" s="218" t="s">
        <v>11</v>
      </c>
      <c r="B8" s="221" t="s">
        <v>17</v>
      </c>
      <c r="C8" s="222">
        <v>367.31</v>
      </c>
      <c r="D8" s="223" t="s">
        <v>27</v>
      </c>
      <c r="E8" s="222">
        <v>270.59</v>
      </c>
      <c r="F8" s="222">
        <v>270.59</v>
      </c>
      <c r="G8" s="224">
        <v>270.59</v>
      </c>
      <c r="H8" s="222">
        <v>0</v>
      </c>
      <c r="I8" s="222"/>
      <c r="J8" s="222">
        <v>0</v>
      </c>
      <c r="K8" s="222">
        <v>0</v>
      </c>
      <c r="L8" s="222">
        <v>0</v>
      </c>
      <c r="M8" s="222">
        <v>0</v>
      </c>
      <c r="N8" s="222">
        <v>0</v>
      </c>
      <c r="O8" s="222">
        <v>0</v>
      </c>
      <c r="P8" s="222">
        <v>0</v>
      </c>
      <c r="Q8" s="222">
        <v>0</v>
      </c>
      <c r="R8" s="222">
        <v>0</v>
      </c>
      <c r="S8" s="222">
        <v>0</v>
      </c>
      <c r="U8" s="114"/>
      <c r="V8" s="114"/>
      <c r="W8" s="114"/>
    </row>
    <row r="9" s="206" customFormat="1" ht="30" customHeight="1" spans="1:23">
      <c r="A9" s="218"/>
      <c r="B9" s="225" t="s">
        <v>28</v>
      </c>
      <c r="C9" s="222">
        <v>367.31</v>
      </c>
      <c r="D9" s="226" t="s">
        <v>29</v>
      </c>
      <c r="E9" s="227">
        <v>243.2</v>
      </c>
      <c r="F9" s="222">
        <v>243.2</v>
      </c>
      <c r="G9" s="222">
        <v>243.2</v>
      </c>
      <c r="H9" s="222">
        <v>0</v>
      </c>
      <c r="I9" s="222"/>
      <c r="J9" s="222">
        <v>0</v>
      </c>
      <c r="K9" s="222">
        <v>0</v>
      </c>
      <c r="L9" s="222">
        <v>0</v>
      </c>
      <c r="M9" s="222">
        <v>0</v>
      </c>
      <c r="N9" s="222">
        <v>0</v>
      </c>
      <c r="O9" s="222">
        <v>0</v>
      </c>
      <c r="P9" s="222">
        <v>0</v>
      </c>
      <c r="Q9" s="222">
        <v>0</v>
      </c>
      <c r="R9" s="222">
        <v>0</v>
      </c>
      <c r="S9" s="222">
        <v>0</v>
      </c>
      <c r="U9" s="114"/>
      <c r="V9" s="114"/>
      <c r="W9" s="114"/>
    </row>
    <row r="10" s="206" customFormat="1" ht="30" customHeight="1" spans="1:19">
      <c r="A10" s="218"/>
      <c r="B10" s="225" t="s">
        <v>19</v>
      </c>
      <c r="C10" s="222">
        <v>0</v>
      </c>
      <c r="D10" s="223" t="s">
        <v>30</v>
      </c>
      <c r="E10" s="222">
        <v>20.7</v>
      </c>
      <c r="F10" s="222">
        <v>20.7</v>
      </c>
      <c r="G10" s="222">
        <v>20.7</v>
      </c>
      <c r="H10" s="222">
        <v>0</v>
      </c>
      <c r="I10" s="222"/>
      <c r="J10" s="222">
        <v>0</v>
      </c>
      <c r="K10" s="222">
        <v>0</v>
      </c>
      <c r="L10" s="222">
        <v>0</v>
      </c>
      <c r="M10" s="222">
        <v>0</v>
      </c>
      <c r="N10" s="222">
        <v>0</v>
      </c>
      <c r="O10" s="222">
        <v>0</v>
      </c>
      <c r="P10" s="222">
        <v>0</v>
      </c>
      <c r="Q10" s="222">
        <v>0</v>
      </c>
      <c r="R10" s="222">
        <v>0</v>
      </c>
      <c r="S10" s="222">
        <v>0</v>
      </c>
    </row>
    <row r="11" s="206" customFormat="1" ht="30" customHeight="1" spans="1:19">
      <c r="A11" s="218"/>
      <c r="B11" s="225" t="s">
        <v>20</v>
      </c>
      <c r="C11" s="222"/>
      <c r="D11" s="223" t="s">
        <v>31</v>
      </c>
      <c r="E11" s="222">
        <v>6.69</v>
      </c>
      <c r="F11" s="222">
        <v>6.69</v>
      </c>
      <c r="G11" s="222">
        <v>6.69</v>
      </c>
      <c r="H11" s="222">
        <v>0</v>
      </c>
      <c r="I11" s="222"/>
      <c r="J11" s="222">
        <v>0</v>
      </c>
      <c r="K11" s="222">
        <v>0</v>
      </c>
      <c r="L11" s="222">
        <v>0</v>
      </c>
      <c r="M11" s="222">
        <v>0</v>
      </c>
      <c r="N11" s="222">
        <v>0</v>
      </c>
      <c r="O11" s="222">
        <v>0</v>
      </c>
      <c r="P11" s="222">
        <v>0</v>
      </c>
      <c r="Q11" s="222">
        <v>0</v>
      </c>
      <c r="R11" s="222">
        <v>0</v>
      </c>
      <c r="S11" s="222">
        <v>0</v>
      </c>
    </row>
    <row r="12" s="206" customFormat="1" ht="30" customHeight="1" spans="1:23">
      <c r="A12" s="218"/>
      <c r="B12" s="225" t="s">
        <v>21</v>
      </c>
      <c r="C12" s="222">
        <v>0</v>
      </c>
      <c r="D12" s="223" t="s">
        <v>32</v>
      </c>
      <c r="E12" s="222">
        <v>96.72</v>
      </c>
      <c r="F12" s="227">
        <v>96.72</v>
      </c>
      <c r="G12" s="227">
        <v>96.72</v>
      </c>
      <c r="H12" s="227">
        <v>0</v>
      </c>
      <c r="I12" s="227"/>
      <c r="J12" s="227">
        <v>0</v>
      </c>
      <c r="K12" s="227">
        <v>0</v>
      </c>
      <c r="L12" s="227">
        <v>0</v>
      </c>
      <c r="M12" s="227">
        <v>0</v>
      </c>
      <c r="N12" s="227">
        <v>0</v>
      </c>
      <c r="O12" s="227">
        <v>0</v>
      </c>
      <c r="P12" s="227">
        <v>0</v>
      </c>
      <c r="Q12" s="227">
        <v>0</v>
      </c>
      <c r="R12" s="227">
        <v>0</v>
      </c>
      <c r="S12" s="227">
        <v>0</v>
      </c>
      <c r="V12" s="114"/>
      <c r="W12" s="114"/>
    </row>
    <row r="13" s="206" customFormat="1" ht="30" customHeight="1" spans="1:23">
      <c r="A13" s="218"/>
      <c r="B13" s="228" t="s">
        <v>22</v>
      </c>
      <c r="C13" s="222">
        <v>0</v>
      </c>
      <c r="D13" s="223" t="s">
        <v>33</v>
      </c>
      <c r="E13" s="222">
        <v>70.6</v>
      </c>
      <c r="F13" s="227">
        <v>70.6</v>
      </c>
      <c r="G13" s="227">
        <v>70.6</v>
      </c>
      <c r="H13" s="227">
        <v>0</v>
      </c>
      <c r="I13" s="227"/>
      <c r="J13" s="227">
        <v>0</v>
      </c>
      <c r="K13" s="227">
        <v>0</v>
      </c>
      <c r="L13" s="227">
        <v>0</v>
      </c>
      <c r="M13" s="227">
        <v>0</v>
      </c>
      <c r="N13" s="227">
        <v>0</v>
      </c>
      <c r="O13" s="227">
        <v>0</v>
      </c>
      <c r="P13" s="227">
        <v>0</v>
      </c>
      <c r="Q13" s="227">
        <v>0</v>
      </c>
      <c r="R13" s="227">
        <v>0</v>
      </c>
      <c r="S13" s="227">
        <v>0</v>
      </c>
      <c r="V13" s="114"/>
      <c r="W13" s="114"/>
    </row>
    <row r="14" s="206" customFormat="1" ht="30" customHeight="1" spans="1:23">
      <c r="A14" s="228" t="s">
        <v>12</v>
      </c>
      <c r="B14" s="228"/>
      <c r="C14" s="222">
        <v>0</v>
      </c>
      <c r="D14" s="223" t="s">
        <v>34</v>
      </c>
      <c r="E14" s="222">
        <v>0</v>
      </c>
      <c r="F14" s="222">
        <v>0</v>
      </c>
      <c r="G14" s="222">
        <v>0</v>
      </c>
      <c r="H14" s="222">
        <v>0</v>
      </c>
      <c r="I14" s="222"/>
      <c r="J14" s="222">
        <v>0</v>
      </c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U14" s="114"/>
      <c r="V14" s="114"/>
      <c r="W14" s="114"/>
    </row>
    <row r="15" s="206" customFormat="1" ht="30" customHeight="1" spans="1:23">
      <c r="A15" s="225" t="s">
        <v>13</v>
      </c>
      <c r="B15" s="225"/>
      <c r="C15" s="222">
        <v>0</v>
      </c>
      <c r="D15" s="223" t="s">
        <v>35</v>
      </c>
      <c r="E15" s="222">
        <v>26.12</v>
      </c>
      <c r="F15" s="222">
        <v>26.12</v>
      </c>
      <c r="G15" s="222">
        <v>26.12</v>
      </c>
      <c r="H15" s="222">
        <v>0</v>
      </c>
      <c r="I15" s="222"/>
      <c r="J15" s="222">
        <v>0</v>
      </c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114"/>
      <c r="U15" s="114"/>
      <c r="V15" s="114"/>
      <c r="W15" s="114"/>
    </row>
    <row r="16" s="206" customFormat="1" ht="30" customHeight="1" spans="1:23">
      <c r="A16" s="228" t="s">
        <v>14</v>
      </c>
      <c r="B16" s="228"/>
      <c r="C16" s="222">
        <v>0</v>
      </c>
      <c r="D16" s="223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114"/>
      <c r="V16" s="114"/>
      <c r="W16" s="114"/>
    </row>
    <row r="17" s="206" customFormat="1" ht="30" customHeight="1" spans="1:19">
      <c r="A17" s="221" t="s">
        <v>15</v>
      </c>
      <c r="B17" s="221"/>
      <c r="C17" s="222">
        <v>0</v>
      </c>
      <c r="D17" s="229"/>
      <c r="E17" s="227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</row>
    <row r="18" s="206" customFormat="1" ht="30" customHeight="1" spans="1:19">
      <c r="A18" s="221" t="s">
        <v>16</v>
      </c>
      <c r="B18" s="221"/>
      <c r="C18" s="222">
        <v>0</v>
      </c>
      <c r="D18" s="229"/>
      <c r="E18" s="227"/>
      <c r="F18" s="222"/>
      <c r="G18" s="222"/>
      <c r="H18" s="222"/>
      <c r="I18" s="231"/>
      <c r="J18" s="227"/>
      <c r="K18" s="227"/>
      <c r="L18" s="227"/>
      <c r="M18" s="231"/>
      <c r="N18" s="227"/>
      <c r="O18" s="222"/>
      <c r="P18" s="222"/>
      <c r="Q18" s="222"/>
      <c r="R18" s="222"/>
      <c r="S18" s="222"/>
    </row>
    <row r="19" s="206" customFormat="1" ht="30" customHeight="1" spans="1:19">
      <c r="A19" s="221" t="s">
        <v>36</v>
      </c>
      <c r="B19" s="221"/>
      <c r="C19" s="227">
        <v>367.31</v>
      </c>
      <c r="D19" s="229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</row>
    <row r="20" s="206" customFormat="1" ht="30" customHeight="1" spans="1:19">
      <c r="A20" s="228" t="s">
        <v>37</v>
      </c>
      <c r="B20" s="228"/>
      <c r="C20" s="227">
        <v>0</v>
      </c>
      <c r="D20" s="229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</row>
    <row r="21" s="206" customFormat="1" ht="30" customHeight="1" spans="1:19">
      <c r="A21" s="221" t="s">
        <v>38</v>
      </c>
      <c r="B21" s="221"/>
      <c r="C21" s="227">
        <v>367.31</v>
      </c>
      <c r="D21" s="230" t="s">
        <v>39</v>
      </c>
      <c r="E21" s="222">
        <v>367.31</v>
      </c>
      <c r="F21" s="231">
        <v>367.31</v>
      </c>
      <c r="G21" s="227">
        <v>367.31</v>
      </c>
      <c r="H21" s="227">
        <v>0</v>
      </c>
      <c r="I21" s="227"/>
      <c r="J21" s="227">
        <v>0</v>
      </c>
      <c r="K21" s="227">
        <v>0</v>
      </c>
      <c r="L21" s="227">
        <v>0</v>
      </c>
      <c r="M21" s="227">
        <v>0</v>
      </c>
      <c r="N21" s="227">
        <v>0</v>
      </c>
      <c r="O21" s="227">
        <v>0</v>
      </c>
      <c r="P21" s="227">
        <v>0</v>
      </c>
      <c r="Q21" s="227">
        <v>0</v>
      </c>
      <c r="R21" s="227">
        <v>0</v>
      </c>
      <c r="S21" s="227">
        <v>0</v>
      </c>
    </row>
    <row r="22" ht="12.75" customHeight="1" spans="1:19">
      <c r="A22"/>
      <c r="B22"/>
      <c r="C22"/>
      <c r="D22"/>
      <c r="E22"/>
      <c r="F22"/>
      <c r="G22"/>
      <c r="H22"/>
      <c r="I22"/>
      <c r="J22"/>
      <c r="K22" s="207"/>
      <c r="L22"/>
      <c r="M22"/>
      <c r="N22"/>
      <c r="O22"/>
      <c r="P22"/>
      <c r="Q22"/>
      <c r="R22"/>
      <c r="S22"/>
    </row>
    <row r="23" ht="12.75" customHeight="1" spans="1:19">
      <c r="A23"/>
      <c r="B23"/>
      <c r="C23"/>
      <c r="D23"/>
      <c r="E23"/>
      <c r="F23"/>
      <c r="G23"/>
      <c r="H23"/>
      <c r="I23"/>
      <c r="J23"/>
      <c r="K23" s="207"/>
      <c r="L23"/>
      <c r="M23"/>
      <c r="N23"/>
      <c r="O23"/>
      <c r="P23"/>
      <c r="Q23"/>
      <c r="R23"/>
      <c r="S23"/>
    </row>
    <row r="24" ht="9.75" customHeight="1" spans="1:19">
      <c r="A24"/>
      <c r="B24"/>
      <c r="C24" s="206"/>
      <c r="D24"/>
      <c r="E24"/>
      <c r="F24" s="206"/>
      <c r="G24" s="206"/>
      <c r="H24" s="206"/>
      <c r="I24" s="206"/>
      <c r="J24" s="206"/>
      <c r="K24" s="207"/>
      <c r="L24" s="206"/>
      <c r="M24" s="206"/>
      <c r="N24" s="206"/>
      <c r="O24" s="206"/>
      <c r="P24" s="206"/>
      <c r="Q24" s="206"/>
      <c r="R24" s="206"/>
      <c r="S24" s="206"/>
    </row>
    <row r="25" ht="12.75" customHeight="1" spans="1:19">
      <c r="A25"/>
      <c r="B25"/>
      <c r="C25"/>
      <c r="D25"/>
      <c r="E25"/>
      <c r="F25"/>
      <c r="G25"/>
      <c r="H25"/>
      <c r="I25"/>
      <c r="J25"/>
      <c r="K25" s="207"/>
      <c r="L25"/>
      <c r="M25"/>
      <c r="N25"/>
      <c r="O25"/>
      <c r="P25"/>
      <c r="Q25"/>
      <c r="R25"/>
      <c r="S25"/>
    </row>
    <row r="26" ht="12.75" customHeight="1" spans="1:19">
      <c r="A26"/>
      <c r="B26"/>
      <c r="C26"/>
      <c r="D26"/>
      <c r="E26"/>
      <c r="F26"/>
      <c r="G26"/>
      <c r="H26"/>
      <c r="I26"/>
      <c r="J26"/>
      <c r="K26" s="207"/>
      <c r="L26"/>
      <c r="M26"/>
      <c r="N26"/>
      <c r="O26"/>
      <c r="P26"/>
      <c r="Q26"/>
      <c r="R26"/>
      <c r="S26"/>
    </row>
    <row r="27" ht="12.75" customHeight="1" spans="1:19">
      <c r="A27"/>
      <c r="B27"/>
      <c r="C27"/>
      <c r="D27"/>
      <c r="E27"/>
      <c r="F27"/>
      <c r="G27"/>
      <c r="H27"/>
      <c r="I27"/>
      <c r="J27"/>
      <c r="K27" s="207"/>
      <c r="L27"/>
      <c r="M27"/>
      <c r="N27"/>
      <c r="O27"/>
      <c r="P27"/>
      <c r="Q27"/>
      <c r="R27"/>
      <c r="S27"/>
    </row>
    <row r="28" ht="9.75" customHeight="1" spans="1:19">
      <c r="A28"/>
      <c r="B28"/>
      <c r="C28"/>
      <c r="D28"/>
      <c r="E28"/>
      <c r="F28"/>
      <c r="G28" s="206"/>
      <c r="H28"/>
      <c r="I28"/>
      <c r="J28"/>
      <c r="K28" s="207"/>
      <c r="L28"/>
      <c r="M28"/>
      <c r="N28"/>
      <c r="O28"/>
      <c r="P28"/>
      <c r="Q28"/>
      <c r="R28"/>
      <c r="S28"/>
    </row>
    <row r="29" spans="1:19">
      <c r="A29"/>
      <c r="B29"/>
      <c r="C29"/>
      <c r="D29"/>
      <c r="E29"/>
      <c r="F29"/>
      <c r="G29"/>
      <c r="H29"/>
      <c r="I29"/>
      <c r="J29"/>
      <c r="K29" s="207"/>
      <c r="L29"/>
      <c r="M29"/>
      <c r="N29"/>
      <c r="O29"/>
      <c r="P29"/>
      <c r="Q29"/>
      <c r="R29"/>
      <c r="S29"/>
    </row>
    <row r="30" spans="1:19">
      <c r="A30"/>
      <c r="B30"/>
      <c r="C30"/>
      <c r="D30"/>
      <c r="E30"/>
      <c r="F30"/>
      <c r="G30"/>
      <c r="H30"/>
      <c r="I30"/>
      <c r="J30"/>
      <c r="K30" s="207"/>
      <c r="L30"/>
      <c r="M30"/>
      <c r="N30"/>
      <c r="O30"/>
      <c r="P30"/>
      <c r="Q30"/>
      <c r="R30"/>
      <c r="S30"/>
    </row>
    <row r="31" spans="1:19">
      <c r="A31"/>
      <c r="B31"/>
      <c r="C31"/>
      <c r="D31"/>
      <c r="E31"/>
      <c r="F31"/>
      <c r="G31"/>
      <c r="H31"/>
      <c r="I31"/>
      <c r="J31"/>
      <c r="K31" s="207"/>
      <c r="L31"/>
      <c r="M31"/>
      <c r="N31"/>
      <c r="O31"/>
      <c r="P31"/>
      <c r="Q31"/>
      <c r="R31"/>
      <c r="S31"/>
    </row>
    <row r="32" spans="1:19">
      <c r="A32"/>
      <c r="B32"/>
      <c r="C32"/>
      <c r="D32"/>
      <c r="E32"/>
      <c r="F32"/>
      <c r="G32"/>
      <c r="H32"/>
      <c r="I32"/>
      <c r="J32"/>
      <c r="K32" s="207"/>
      <c r="L32"/>
      <c r="M32"/>
      <c r="N32"/>
      <c r="O32"/>
      <c r="P32"/>
      <c r="Q32"/>
      <c r="R32"/>
      <c r="S32"/>
    </row>
    <row r="33" spans="1:19">
      <c r="A33"/>
      <c r="B33"/>
      <c r="C33"/>
      <c r="D33"/>
      <c r="E33"/>
      <c r="F33"/>
      <c r="G33"/>
      <c r="H33"/>
      <c r="I33"/>
      <c r="J33"/>
      <c r="K33" s="207"/>
      <c r="L33"/>
      <c r="M33"/>
      <c r="N33"/>
      <c r="O33"/>
      <c r="P33"/>
      <c r="Q33"/>
      <c r="R33"/>
      <c r="S33"/>
    </row>
    <row r="34" spans="1:19">
      <c r="A34"/>
      <c r="B34"/>
      <c r="C34"/>
      <c r="D34"/>
      <c r="E34"/>
      <c r="F34"/>
      <c r="G34"/>
      <c r="H34"/>
      <c r="I34"/>
      <c r="J34"/>
      <c r="K34" s="207"/>
      <c r="L34"/>
      <c r="M34"/>
      <c r="N34"/>
      <c r="O34"/>
      <c r="P34"/>
      <c r="Q34"/>
      <c r="R34"/>
      <c r="S34"/>
    </row>
    <row r="35" spans="1:19">
      <c r="A35"/>
      <c r="B35"/>
      <c r="C35"/>
      <c r="D35"/>
      <c r="E35"/>
      <c r="F35"/>
      <c r="G35"/>
      <c r="H35"/>
      <c r="I35"/>
      <c r="J35"/>
      <c r="K35" s="207"/>
      <c r="L35"/>
      <c r="M35"/>
      <c r="N35"/>
      <c r="O35"/>
      <c r="P35"/>
      <c r="Q35"/>
      <c r="R35"/>
      <c r="S35"/>
    </row>
    <row r="36" spans="1:19">
      <c r="A36"/>
      <c r="B36"/>
      <c r="C36"/>
      <c r="D36"/>
      <c r="E36"/>
      <c r="F36"/>
      <c r="G36"/>
      <c r="H36"/>
      <c r="I36"/>
      <c r="J36"/>
      <c r="K36" s="207"/>
      <c r="L36"/>
      <c r="M36"/>
      <c r="N36"/>
      <c r="O36"/>
      <c r="P36"/>
      <c r="Q36"/>
      <c r="R36"/>
      <c r="S36"/>
    </row>
    <row r="37" spans="1:19">
      <c r="A37"/>
      <c r="B37"/>
      <c r="C37"/>
      <c r="D37"/>
      <c r="E37"/>
      <c r="F37"/>
      <c r="G37"/>
      <c r="H37"/>
      <c r="I37"/>
      <c r="J37"/>
      <c r="K37" s="207"/>
      <c r="L37"/>
      <c r="M37"/>
      <c r="N37"/>
      <c r="O37"/>
      <c r="P37"/>
      <c r="Q37"/>
      <c r="R37"/>
      <c r="S37"/>
    </row>
    <row r="38" spans="1:19">
      <c r="A38"/>
      <c r="B38"/>
      <c r="C38"/>
      <c r="D38"/>
      <c r="E38"/>
      <c r="F38"/>
      <c r="G38"/>
      <c r="H38"/>
      <c r="I38"/>
      <c r="J38"/>
      <c r="K38" s="207"/>
      <c r="L38"/>
      <c r="M38"/>
      <c r="N38"/>
      <c r="O38"/>
      <c r="P38"/>
      <c r="Q38"/>
      <c r="R38"/>
      <c r="S38"/>
    </row>
    <row r="39" spans="1:19">
      <c r="A39"/>
      <c r="B39"/>
      <c r="C39"/>
      <c r="D39"/>
      <c r="E39"/>
      <c r="F39"/>
      <c r="G39"/>
      <c r="H39"/>
      <c r="I39"/>
      <c r="J39"/>
      <c r="K39" s="207"/>
      <c r="L39"/>
      <c r="M39"/>
      <c r="N39"/>
      <c r="O39"/>
      <c r="P39"/>
      <c r="Q39"/>
      <c r="R39"/>
      <c r="S39"/>
    </row>
    <row r="40" spans="1:19">
      <c r="A40"/>
      <c r="B40"/>
      <c r="C40"/>
      <c r="D40"/>
      <c r="E40"/>
      <c r="F40"/>
      <c r="G40"/>
      <c r="H40"/>
      <c r="I40"/>
      <c r="J40"/>
      <c r="K40" s="207"/>
      <c r="L40"/>
      <c r="M40"/>
      <c r="N40"/>
      <c r="O40"/>
      <c r="P40"/>
      <c r="Q40"/>
      <c r="R40"/>
      <c r="S40"/>
    </row>
    <row r="41" spans="1:19">
      <c r="A41"/>
      <c r="B41"/>
      <c r="C41"/>
      <c r="D41"/>
      <c r="E41"/>
      <c r="F41"/>
      <c r="G41"/>
      <c r="H41"/>
      <c r="I41"/>
      <c r="J41"/>
      <c r="K41" s="207"/>
      <c r="L41"/>
      <c r="M41"/>
      <c r="N41"/>
      <c r="O41"/>
      <c r="P41"/>
      <c r="Q41"/>
      <c r="R41"/>
      <c r="S41"/>
    </row>
    <row r="42" spans="1:19">
      <c r="A42"/>
      <c r="B42"/>
      <c r="C42"/>
      <c r="D42"/>
      <c r="E42"/>
      <c r="F42"/>
      <c r="G42"/>
      <c r="H42"/>
      <c r="I42"/>
      <c r="J42"/>
      <c r="K42" s="207"/>
      <c r="L42"/>
      <c r="M42"/>
      <c r="N42"/>
      <c r="O42"/>
      <c r="P42"/>
      <c r="Q42"/>
      <c r="R42"/>
      <c r="S42"/>
    </row>
    <row r="43" spans="1:19">
      <c r="A43"/>
      <c r="B43"/>
      <c r="C43"/>
      <c r="D43"/>
      <c r="E43"/>
      <c r="F43"/>
      <c r="G43"/>
      <c r="H43"/>
      <c r="I43"/>
      <c r="J43"/>
      <c r="K43" s="207"/>
      <c r="L43"/>
      <c r="M43"/>
      <c r="N43"/>
      <c r="O43"/>
      <c r="P43"/>
      <c r="Q43"/>
      <c r="R43"/>
      <c r="S43"/>
    </row>
    <row r="44" spans="1:19">
      <c r="A44"/>
      <c r="B44"/>
      <c r="C44"/>
      <c r="D44"/>
      <c r="E44"/>
      <c r="F44"/>
      <c r="G44"/>
      <c r="H44"/>
      <c r="I44"/>
      <c r="J44"/>
      <c r="K44" s="207"/>
      <c r="L44"/>
      <c r="M44"/>
      <c r="N44"/>
      <c r="O44"/>
      <c r="P44"/>
      <c r="Q44"/>
      <c r="R44"/>
      <c r="S44"/>
    </row>
    <row r="45" spans="1:19">
      <c r="A45"/>
      <c r="B45"/>
      <c r="C45"/>
      <c r="D45"/>
      <c r="E45"/>
      <c r="F45"/>
      <c r="G45"/>
      <c r="H45"/>
      <c r="I45"/>
      <c r="J45"/>
      <c r="K45" s="207"/>
      <c r="L45"/>
      <c r="M45"/>
      <c r="N45"/>
      <c r="O45"/>
      <c r="P45"/>
      <c r="Q45"/>
      <c r="R45"/>
      <c r="S45"/>
    </row>
    <row r="46" spans="1:19">
      <c r="A46"/>
      <c r="B46"/>
      <c r="C46"/>
      <c r="D46"/>
      <c r="E46"/>
      <c r="F46"/>
      <c r="G46"/>
      <c r="H46"/>
      <c r="I46"/>
      <c r="J46"/>
      <c r="K46" s="207"/>
      <c r="L46"/>
      <c r="M46"/>
      <c r="N46"/>
      <c r="O46"/>
      <c r="P46"/>
      <c r="Q46"/>
      <c r="R46"/>
      <c r="S46"/>
    </row>
    <row r="47" spans="1:19">
      <c r="A47"/>
      <c r="B47"/>
      <c r="C47"/>
      <c r="D47"/>
      <c r="E47"/>
      <c r="F47"/>
      <c r="G47"/>
      <c r="H47"/>
      <c r="I47"/>
      <c r="J47"/>
      <c r="K47" s="207"/>
      <c r="L47"/>
      <c r="M47"/>
      <c r="N47"/>
      <c r="O47"/>
      <c r="P47"/>
      <c r="Q47"/>
      <c r="R47"/>
      <c r="S47"/>
    </row>
    <row r="48" spans="1:19">
      <c r="A48"/>
      <c r="B48"/>
      <c r="C48"/>
      <c r="D48"/>
      <c r="E48"/>
      <c r="F48"/>
      <c r="G48"/>
      <c r="H48"/>
      <c r="I48"/>
      <c r="J48"/>
      <c r="K48" s="207"/>
      <c r="L48"/>
      <c r="M48"/>
      <c r="N48"/>
      <c r="O48"/>
      <c r="P48"/>
      <c r="Q48"/>
      <c r="R48"/>
      <c r="S48"/>
    </row>
    <row r="49" spans="1:19">
      <c r="A49"/>
      <c r="B49"/>
      <c r="C49"/>
      <c r="D49"/>
      <c r="E49"/>
      <c r="F49"/>
      <c r="G49"/>
      <c r="H49"/>
      <c r="I49"/>
      <c r="J49"/>
      <c r="K49" s="207"/>
      <c r="L49"/>
      <c r="M49"/>
      <c r="N49"/>
      <c r="O49"/>
      <c r="P49"/>
      <c r="Q49"/>
      <c r="R49"/>
      <c r="S49"/>
    </row>
    <row r="50" spans="1:19">
      <c r="A50"/>
      <c r="B50"/>
      <c r="C50"/>
      <c r="D50"/>
      <c r="E50"/>
      <c r="F50"/>
      <c r="G50"/>
      <c r="H50"/>
      <c r="I50"/>
      <c r="J50"/>
      <c r="K50" s="207"/>
      <c r="L50"/>
      <c r="M50"/>
      <c r="N50"/>
      <c r="O50"/>
      <c r="P50"/>
      <c r="Q50"/>
      <c r="R50"/>
      <c r="S50"/>
    </row>
    <row r="51" spans="1:19">
      <c r="A51"/>
      <c r="B51"/>
      <c r="C51"/>
      <c r="D51"/>
      <c r="E51"/>
      <c r="F51"/>
      <c r="G51"/>
      <c r="H51"/>
      <c r="I51"/>
      <c r="J51"/>
      <c r="K51" s="207"/>
      <c r="L51"/>
      <c r="M51"/>
      <c r="N51"/>
      <c r="O51"/>
      <c r="P51"/>
      <c r="Q51"/>
      <c r="R51"/>
      <c r="S51"/>
    </row>
    <row r="52" spans="1:19">
      <c r="A52"/>
      <c r="B52"/>
      <c r="C52"/>
      <c r="D52"/>
      <c r="E52"/>
      <c r="F52"/>
      <c r="G52"/>
      <c r="H52"/>
      <c r="I52"/>
      <c r="J52"/>
      <c r="K52" s="207"/>
      <c r="L52"/>
      <c r="M52"/>
      <c r="N52"/>
      <c r="O52"/>
      <c r="P52"/>
      <c r="Q52"/>
      <c r="R52"/>
      <c r="S52"/>
    </row>
    <row r="53" spans="1:19">
      <c r="A53"/>
      <c r="B53"/>
      <c r="C53"/>
      <c r="D53"/>
      <c r="E53"/>
      <c r="F53"/>
      <c r="G53"/>
      <c r="H53"/>
      <c r="I53"/>
      <c r="J53"/>
      <c r="K53" s="207"/>
      <c r="L53"/>
      <c r="M53"/>
      <c r="N53"/>
      <c r="O53"/>
      <c r="P53"/>
      <c r="Q53"/>
      <c r="R53"/>
      <c r="S53"/>
    </row>
    <row r="54" spans="1:19">
      <c r="A54"/>
      <c r="B54"/>
      <c r="C54"/>
      <c r="D54"/>
      <c r="E54"/>
      <c r="F54"/>
      <c r="G54"/>
      <c r="H54"/>
      <c r="I54"/>
      <c r="J54"/>
      <c r="K54" s="207"/>
      <c r="L54"/>
      <c r="M54"/>
      <c r="N54"/>
      <c r="O54"/>
      <c r="P54"/>
      <c r="Q54"/>
      <c r="R54"/>
      <c r="S54"/>
    </row>
    <row r="55" spans="1:19">
      <c r="A55"/>
      <c r="B55"/>
      <c r="C55"/>
      <c r="D55"/>
      <c r="E55"/>
      <c r="F55"/>
      <c r="G55"/>
      <c r="H55"/>
      <c r="I55"/>
      <c r="J55"/>
      <c r="K55" s="207"/>
      <c r="L55"/>
      <c r="M55"/>
      <c r="N55"/>
      <c r="O55"/>
      <c r="P55"/>
      <c r="Q55"/>
      <c r="R55"/>
      <c r="S55"/>
    </row>
    <row r="56" spans="1:19">
      <c r="A56"/>
      <c r="B56"/>
      <c r="C56"/>
      <c r="D56"/>
      <c r="E56"/>
      <c r="F56"/>
      <c r="G56"/>
      <c r="H56"/>
      <c r="I56"/>
      <c r="J56"/>
      <c r="K56" s="207"/>
      <c r="L56"/>
      <c r="M56"/>
      <c r="N56"/>
      <c r="O56"/>
      <c r="P56"/>
      <c r="Q56"/>
      <c r="R56"/>
      <c r="S56"/>
    </row>
    <row r="57" spans="1:19">
      <c r="A57"/>
      <c r="B57"/>
      <c r="C57"/>
      <c r="D57"/>
      <c r="E57"/>
      <c r="F57"/>
      <c r="G57"/>
      <c r="H57"/>
      <c r="I57"/>
      <c r="J57"/>
      <c r="K57" s="207"/>
      <c r="L57"/>
      <c r="M57"/>
      <c r="N57"/>
      <c r="O57"/>
      <c r="P57"/>
      <c r="Q57"/>
      <c r="R57"/>
      <c r="S57"/>
    </row>
    <row r="58" spans="1:19">
      <c r="A58"/>
      <c r="B58"/>
      <c r="C58"/>
      <c r="D58"/>
      <c r="E58"/>
      <c r="F58"/>
      <c r="G58"/>
      <c r="H58"/>
      <c r="I58"/>
      <c r="J58"/>
      <c r="K58" s="207"/>
      <c r="L58"/>
      <c r="M58"/>
      <c r="N58"/>
      <c r="O58"/>
      <c r="P58"/>
      <c r="Q58"/>
      <c r="R58"/>
      <c r="S58"/>
    </row>
    <row r="59" spans="1:19">
      <c r="A59"/>
      <c r="B59"/>
      <c r="C59"/>
      <c r="D59"/>
      <c r="E59"/>
      <c r="F59"/>
      <c r="G59"/>
      <c r="H59"/>
      <c r="I59"/>
      <c r="J59"/>
      <c r="K59" s="207"/>
      <c r="L59"/>
      <c r="M59"/>
      <c r="N59"/>
      <c r="O59"/>
      <c r="P59"/>
      <c r="Q59"/>
      <c r="R59"/>
      <c r="S59"/>
    </row>
    <row r="60" spans="1:19">
      <c r="A60"/>
      <c r="B60"/>
      <c r="C60"/>
      <c r="D60"/>
      <c r="E60"/>
      <c r="F60"/>
      <c r="G60"/>
      <c r="H60"/>
      <c r="I60"/>
      <c r="J60"/>
      <c r="K60" s="207"/>
      <c r="L60"/>
      <c r="M60"/>
      <c r="N60"/>
      <c r="O60"/>
      <c r="P60"/>
      <c r="Q60"/>
      <c r="R60"/>
      <c r="S60"/>
    </row>
    <row r="61" spans="1:19">
      <c r="A61"/>
      <c r="B61"/>
      <c r="C61"/>
      <c r="D61"/>
      <c r="E61"/>
      <c r="F61"/>
      <c r="G61"/>
      <c r="H61"/>
      <c r="I61"/>
      <c r="J61"/>
      <c r="K61" s="207"/>
      <c r="L61"/>
      <c r="M61"/>
      <c r="N61"/>
      <c r="O61"/>
      <c r="P61"/>
      <c r="Q61"/>
      <c r="R61"/>
      <c r="S61"/>
    </row>
    <row r="62" spans="1:19">
      <c r="A62"/>
      <c r="B62"/>
      <c r="C62"/>
      <c r="D62"/>
      <c r="E62"/>
      <c r="F62"/>
      <c r="G62"/>
      <c r="H62"/>
      <c r="I62"/>
      <c r="J62"/>
      <c r="K62" s="207"/>
      <c r="L62"/>
      <c r="M62"/>
      <c r="N62"/>
      <c r="O62"/>
      <c r="P62"/>
      <c r="Q62"/>
      <c r="R62"/>
      <c r="S62"/>
    </row>
    <row r="63" spans="1:19">
      <c r="A63"/>
      <c r="B63"/>
      <c r="C63"/>
      <c r="D63"/>
      <c r="E63"/>
      <c r="F63"/>
      <c r="G63"/>
      <c r="H63"/>
      <c r="I63"/>
      <c r="J63"/>
      <c r="K63" s="207"/>
      <c r="L63"/>
      <c r="M63"/>
      <c r="N63"/>
      <c r="O63"/>
      <c r="P63"/>
      <c r="Q63"/>
      <c r="R63"/>
      <c r="S63"/>
    </row>
    <row r="64" spans="1:19">
      <c r="A64"/>
      <c r="B64"/>
      <c r="C64"/>
      <c r="D64"/>
      <c r="E64"/>
      <c r="F64"/>
      <c r="G64"/>
      <c r="H64"/>
      <c r="I64"/>
      <c r="J64"/>
      <c r="K64" s="207"/>
      <c r="L64"/>
      <c r="M64"/>
      <c r="N64"/>
      <c r="O64"/>
      <c r="P64"/>
      <c r="Q64"/>
      <c r="R64"/>
      <c r="S64"/>
    </row>
    <row r="65" spans="1:19">
      <c r="A65"/>
      <c r="B65"/>
      <c r="C65"/>
      <c r="D65"/>
      <c r="E65"/>
      <c r="F65"/>
      <c r="G65"/>
      <c r="H65"/>
      <c r="I65"/>
      <c r="J65"/>
      <c r="K65" s="207"/>
      <c r="L65"/>
      <c r="M65"/>
      <c r="N65"/>
      <c r="O65"/>
      <c r="P65"/>
      <c r="Q65"/>
      <c r="R65"/>
      <c r="S65"/>
    </row>
    <row r="66" spans="1:19">
      <c r="A66"/>
      <c r="B66"/>
      <c r="C66"/>
      <c r="D66"/>
      <c r="E66"/>
      <c r="F66"/>
      <c r="G66"/>
      <c r="H66"/>
      <c r="I66"/>
      <c r="J66"/>
      <c r="K66" s="207"/>
      <c r="L66"/>
      <c r="M66"/>
      <c r="N66"/>
      <c r="O66"/>
      <c r="P66"/>
      <c r="Q66"/>
      <c r="R66"/>
      <c r="S66"/>
    </row>
    <row r="67" spans="1:19">
      <c r="A67"/>
      <c r="B67"/>
      <c r="C67"/>
      <c r="D67"/>
      <c r="E67"/>
      <c r="F67"/>
      <c r="G67"/>
      <c r="H67"/>
      <c r="I67"/>
      <c r="J67"/>
      <c r="K67" s="207"/>
      <c r="L67"/>
      <c r="M67"/>
      <c r="N67"/>
      <c r="O67"/>
      <c r="P67"/>
      <c r="Q67"/>
      <c r="R67"/>
      <c r="S67"/>
    </row>
    <row r="68" spans="1:19">
      <c r="A68"/>
      <c r="B68"/>
      <c r="C68"/>
      <c r="D68"/>
      <c r="E68"/>
      <c r="F68"/>
      <c r="G68"/>
      <c r="H68"/>
      <c r="I68"/>
      <c r="J68"/>
      <c r="K68" s="207"/>
      <c r="L68"/>
      <c r="M68"/>
      <c r="N68"/>
      <c r="O68"/>
      <c r="P68"/>
      <c r="Q68"/>
      <c r="R68"/>
      <c r="S68"/>
    </row>
    <row r="69" spans="1:19">
      <c r="A69"/>
      <c r="B69"/>
      <c r="C69"/>
      <c r="D69"/>
      <c r="E69"/>
      <c r="F69"/>
      <c r="G69"/>
      <c r="H69"/>
      <c r="I69"/>
      <c r="J69"/>
      <c r="K69" s="207"/>
      <c r="L69"/>
      <c r="M69"/>
      <c r="N69"/>
      <c r="O69"/>
      <c r="P69"/>
      <c r="Q69"/>
      <c r="R69"/>
      <c r="S69"/>
    </row>
    <row r="70" spans="1:19">
      <c r="A70"/>
      <c r="B70"/>
      <c r="C70"/>
      <c r="D70"/>
      <c r="E70"/>
      <c r="F70"/>
      <c r="G70"/>
      <c r="H70"/>
      <c r="I70"/>
      <c r="J70"/>
      <c r="K70" s="207"/>
      <c r="L70"/>
      <c r="M70"/>
      <c r="N70"/>
      <c r="O70"/>
      <c r="P70"/>
      <c r="Q70"/>
      <c r="R70"/>
      <c r="S70"/>
    </row>
    <row r="71" spans="1:19">
      <c r="A71"/>
      <c r="B71"/>
      <c r="C71"/>
      <c r="D71"/>
      <c r="E71"/>
      <c r="F71"/>
      <c r="G71"/>
      <c r="H71"/>
      <c r="I71"/>
      <c r="J71"/>
      <c r="K71" s="207"/>
      <c r="L71"/>
      <c r="M71"/>
      <c r="N71"/>
      <c r="O71"/>
      <c r="P71"/>
      <c r="Q71"/>
      <c r="R71"/>
      <c r="S71"/>
    </row>
    <row r="72" spans="1:19">
      <c r="A72"/>
      <c r="B72"/>
      <c r="C72"/>
      <c r="D72"/>
      <c r="E72"/>
      <c r="F72"/>
      <c r="G72"/>
      <c r="H72"/>
      <c r="I72"/>
      <c r="J72"/>
      <c r="K72" s="207"/>
      <c r="L72"/>
      <c r="M72"/>
      <c r="N72"/>
      <c r="O72"/>
      <c r="P72"/>
      <c r="Q72"/>
      <c r="R72"/>
      <c r="S72"/>
    </row>
    <row r="73" spans="1:19">
      <c r="A73"/>
      <c r="B73"/>
      <c r="C73"/>
      <c r="D73"/>
      <c r="E73"/>
      <c r="F73"/>
      <c r="G73"/>
      <c r="H73"/>
      <c r="I73"/>
      <c r="J73"/>
      <c r="K73" s="207"/>
      <c r="L73"/>
      <c r="M73"/>
      <c r="N73"/>
      <c r="O73"/>
      <c r="P73"/>
      <c r="Q73"/>
      <c r="R73"/>
      <c r="S73"/>
    </row>
    <row r="74" spans="1:19">
      <c r="A74"/>
      <c r="B74"/>
      <c r="C74"/>
      <c r="D74"/>
      <c r="E74"/>
      <c r="F74"/>
      <c r="G74"/>
      <c r="H74"/>
      <c r="I74"/>
      <c r="J74"/>
      <c r="K74" s="207"/>
      <c r="L74"/>
      <c r="M74"/>
      <c r="N74"/>
      <c r="O74"/>
      <c r="P74"/>
      <c r="Q74"/>
      <c r="R74"/>
      <c r="S74"/>
    </row>
    <row r="75" spans="1:19">
      <c r="A75"/>
      <c r="B75"/>
      <c r="C75"/>
      <c r="D75"/>
      <c r="E75"/>
      <c r="F75"/>
      <c r="G75"/>
      <c r="H75"/>
      <c r="I75"/>
      <c r="J75"/>
      <c r="K75" s="207"/>
      <c r="L75"/>
      <c r="M75"/>
      <c r="N75"/>
      <c r="O75"/>
      <c r="P75"/>
      <c r="Q75"/>
      <c r="R75"/>
      <c r="S75"/>
    </row>
    <row r="76" spans="1:19">
      <c r="A76"/>
      <c r="B76"/>
      <c r="C76"/>
      <c r="D76"/>
      <c r="E76"/>
      <c r="F76"/>
      <c r="G76"/>
      <c r="H76"/>
      <c r="I76"/>
      <c r="J76"/>
      <c r="K76" s="207"/>
      <c r="L76"/>
      <c r="M76"/>
      <c r="N76"/>
      <c r="O76"/>
      <c r="P76"/>
      <c r="Q76"/>
      <c r="R76"/>
      <c r="S76"/>
    </row>
    <row r="77" spans="1:19">
      <c r="A77"/>
      <c r="B77"/>
      <c r="C77"/>
      <c r="D77"/>
      <c r="E77"/>
      <c r="F77"/>
      <c r="G77"/>
      <c r="H77"/>
      <c r="I77"/>
      <c r="J77"/>
      <c r="K77" s="207"/>
      <c r="L77"/>
      <c r="M77"/>
      <c r="N77"/>
      <c r="O77"/>
      <c r="P77"/>
      <c r="Q77"/>
      <c r="R77"/>
      <c r="S77"/>
    </row>
    <row r="78" spans="1:19">
      <c r="A78"/>
      <c r="B78"/>
      <c r="C78"/>
      <c r="D78"/>
      <c r="E78"/>
      <c r="F78"/>
      <c r="G78"/>
      <c r="H78"/>
      <c r="I78"/>
      <c r="J78"/>
      <c r="K78" s="207"/>
      <c r="L78"/>
      <c r="M78"/>
      <c r="N78"/>
      <c r="O78"/>
      <c r="P78"/>
      <c r="Q78"/>
      <c r="R78"/>
      <c r="S78"/>
    </row>
    <row r="79" spans="1:19">
      <c r="A79"/>
      <c r="B79"/>
      <c r="C79"/>
      <c r="D79"/>
      <c r="E79"/>
      <c r="F79"/>
      <c r="G79"/>
      <c r="H79"/>
      <c r="I79"/>
      <c r="J79"/>
      <c r="K79" s="207"/>
      <c r="L79"/>
      <c r="M79"/>
      <c r="N79"/>
      <c r="O79"/>
      <c r="P79"/>
      <c r="Q79"/>
      <c r="R79"/>
      <c r="S79"/>
    </row>
    <row r="80" spans="1:19">
      <c r="A80"/>
      <c r="B80"/>
      <c r="C80"/>
      <c r="D80"/>
      <c r="E80"/>
      <c r="F80"/>
      <c r="G80"/>
      <c r="H80"/>
      <c r="I80"/>
      <c r="J80"/>
      <c r="K80" s="207"/>
      <c r="L80"/>
      <c r="M80"/>
      <c r="N80"/>
      <c r="O80"/>
      <c r="P80"/>
      <c r="Q80"/>
      <c r="R80"/>
      <c r="S80"/>
    </row>
    <row r="81" spans="1:19">
      <c r="A81"/>
      <c r="B81"/>
      <c r="C81"/>
      <c r="D81"/>
      <c r="E81"/>
      <c r="F81"/>
      <c r="G81"/>
      <c r="H81"/>
      <c r="I81"/>
      <c r="J81"/>
      <c r="K81" s="207"/>
      <c r="L81"/>
      <c r="M81"/>
      <c r="N81"/>
      <c r="O81"/>
      <c r="P81"/>
      <c r="Q81"/>
      <c r="R81"/>
      <c r="S81"/>
    </row>
    <row r="82" spans="1:19">
      <c r="A82"/>
      <c r="B82"/>
      <c r="C82"/>
      <c r="D82"/>
      <c r="E82"/>
      <c r="F82"/>
      <c r="G82"/>
      <c r="H82"/>
      <c r="I82"/>
      <c r="J82"/>
      <c r="K82" s="207"/>
      <c r="L82"/>
      <c r="M82"/>
      <c r="N82"/>
      <c r="O82"/>
      <c r="P82"/>
      <c r="Q82"/>
      <c r="R82"/>
      <c r="S82"/>
    </row>
    <row r="83" spans="1:19">
      <c r="A83"/>
      <c r="B83"/>
      <c r="C83"/>
      <c r="D83"/>
      <c r="E83"/>
      <c r="F83"/>
      <c r="G83"/>
      <c r="H83"/>
      <c r="I83"/>
      <c r="J83"/>
      <c r="K83" s="207"/>
      <c r="L83"/>
      <c r="M83"/>
      <c r="N83"/>
      <c r="O83"/>
      <c r="P83"/>
      <c r="Q83"/>
      <c r="R83"/>
      <c r="S83"/>
    </row>
    <row r="84" spans="1:19">
      <c r="A84"/>
      <c r="B84"/>
      <c r="C84"/>
      <c r="D84"/>
      <c r="E84"/>
      <c r="F84"/>
      <c r="G84"/>
      <c r="H84"/>
      <c r="I84"/>
      <c r="J84"/>
      <c r="K84" s="207"/>
      <c r="L84"/>
      <c r="M84"/>
      <c r="N84"/>
      <c r="O84"/>
      <c r="P84"/>
      <c r="Q84"/>
      <c r="R84"/>
      <c r="S84"/>
    </row>
    <row r="85" spans="1:19">
      <c r="A85"/>
      <c r="B85"/>
      <c r="C85"/>
      <c r="D85"/>
      <c r="E85"/>
      <c r="F85"/>
      <c r="G85"/>
      <c r="H85"/>
      <c r="I85"/>
      <c r="J85"/>
      <c r="K85" s="207"/>
      <c r="L85"/>
      <c r="M85"/>
      <c r="N85"/>
      <c r="O85"/>
      <c r="P85"/>
      <c r="Q85"/>
      <c r="R85"/>
      <c r="S85"/>
    </row>
    <row r="86" spans="1:19">
      <c r="A86"/>
      <c r="B86"/>
      <c r="C86"/>
      <c r="D86"/>
      <c r="E86"/>
      <c r="F86"/>
      <c r="G86"/>
      <c r="H86"/>
      <c r="I86"/>
      <c r="J86"/>
      <c r="K86" s="207"/>
      <c r="L86"/>
      <c r="M86"/>
      <c r="N86"/>
      <c r="O86"/>
      <c r="P86"/>
      <c r="Q86"/>
      <c r="R86"/>
      <c r="S86"/>
    </row>
    <row r="87" spans="1:19">
      <c r="A87"/>
      <c r="B87"/>
      <c r="C87"/>
      <c r="D87"/>
      <c r="E87"/>
      <c r="F87"/>
      <c r="G87"/>
      <c r="H87"/>
      <c r="I87"/>
      <c r="J87"/>
      <c r="K87" s="207"/>
      <c r="L87"/>
      <c r="M87"/>
      <c r="N87"/>
      <c r="O87"/>
      <c r="P87"/>
      <c r="Q87"/>
      <c r="R87"/>
      <c r="S87"/>
    </row>
    <row r="88" spans="1:19">
      <c r="A88"/>
      <c r="B88"/>
      <c r="C88"/>
      <c r="D88"/>
      <c r="E88"/>
      <c r="F88"/>
      <c r="G88"/>
      <c r="H88"/>
      <c r="I88"/>
      <c r="J88"/>
      <c r="K88" s="207"/>
      <c r="L88"/>
      <c r="M88"/>
      <c r="N88"/>
      <c r="O88"/>
      <c r="P88"/>
      <c r="Q88"/>
      <c r="R88"/>
      <c r="S88"/>
    </row>
    <row r="89" spans="1:19">
      <c r="A89"/>
      <c r="B89"/>
      <c r="C89"/>
      <c r="D89"/>
      <c r="E89"/>
      <c r="F89"/>
      <c r="G89"/>
      <c r="H89"/>
      <c r="I89"/>
      <c r="J89"/>
      <c r="K89" s="207"/>
      <c r="L89"/>
      <c r="M89"/>
      <c r="N89"/>
      <c r="O89"/>
      <c r="P89"/>
      <c r="Q89"/>
      <c r="R89"/>
      <c r="S89"/>
    </row>
    <row r="90" spans="1:19">
      <c r="A90"/>
      <c r="B90"/>
      <c r="C90"/>
      <c r="D90"/>
      <c r="E90"/>
      <c r="F90"/>
      <c r="G90"/>
      <c r="H90"/>
      <c r="I90"/>
      <c r="J90"/>
      <c r="K90" s="207"/>
      <c r="L90"/>
      <c r="M90"/>
      <c r="N90"/>
      <c r="O90"/>
      <c r="P90"/>
      <c r="Q90"/>
      <c r="R90"/>
      <c r="S90"/>
    </row>
    <row r="91" spans="1:19">
      <c r="A91"/>
      <c r="B91"/>
      <c r="C91"/>
      <c r="D91"/>
      <c r="E91"/>
      <c r="F91"/>
      <c r="G91"/>
      <c r="H91"/>
      <c r="I91"/>
      <c r="J91"/>
      <c r="K91" s="207"/>
      <c r="L91"/>
      <c r="M91"/>
      <c r="N91"/>
      <c r="O91"/>
      <c r="P91"/>
      <c r="Q91"/>
      <c r="R91"/>
      <c r="S91"/>
    </row>
    <row r="92" spans="1:19">
      <c r="A92"/>
      <c r="B92"/>
      <c r="C92"/>
      <c r="D92"/>
      <c r="E92"/>
      <c r="F92"/>
      <c r="G92"/>
      <c r="H92"/>
      <c r="I92"/>
      <c r="J92"/>
      <c r="K92" s="207"/>
      <c r="L92"/>
      <c r="M92"/>
      <c r="N92"/>
      <c r="O92"/>
      <c r="P92"/>
      <c r="Q92"/>
      <c r="R92"/>
      <c r="S92"/>
    </row>
    <row r="93" spans="1:19">
      <c r="A93"/>
      <c r="B93"/>
      <c r="C93"/>
      <c r="D93"/>
      <c r="E93"/>
      <c r="F93"/>
      <c r="G93"/>
      <c r="H93"/>
      <c r="I93"/>
      <c r="J93"/>
      <c r="K93" s="207"/>
      <c r="L93"/>
      <c r="M93"/>
      <c r="N93"/>
      <c r="O93"/>
      <c r="P93"/>
      <c r="Q93"/>
      <c r="R93"/>
      <c r="S93"/>
    </row>
    <row r="94" spans="1:19">
      <c r="A94"/>
      <c r="B94"/>
      <c r="C94"/>
      <c r="D94"/>
      <c r="E94"/>
      <c r="F94"/>
      <c r="G94"/>
      <c r="H94"/>
      <c r="I94"/>
      <c r="J94"/>
      <c r="K94" s="207"/>
      <c r="L94"/>
      <c r="M94"/>
      <c r="N94"/>
      <c r="O94"/>
      <c r="P94"/>
      <c r="Q94"/>
      <c r="R94"/>
      <c r="S94"/>
    </row>
    <row r="95" spans="1:19">
      <c r="A95"/>
      <c r="B95"/>
      <c r="C95"/>
      <c r="D95"/>
      <c r="E95"/>
      <c r="F95"/>
      <c r="G95"/>
      <c r="H95"/>
      <c r="I95"/>
      <c r="J95"/>
      <c r="K95" s="207"/>
      <c r="L95"/>
      <c r="M95"/>
      <c r="N95"/>
      <c r="O95"/>
      <c r="P95"/>
      <c r="Q95"/>
      <c r="R95"/>
      <c r="S95"/>
    </row>
    <row r="96" spans="1:19">
      <c r="A96"/>
      <c r="B96"/>
      <c r="C96"/>
      <c r="D96"/>
      <c r="E96"/>
      <c r="F96"/>
      <c r="G96"/>
      <c r="H96"/>
      <c r="I96"/>
      <c r="J96"/>
      <c r="K96" s="207"/>
      <c r="L96"/>
      <c r="M96"/>
      <c r="N96"/>
      <c r="O96"/>
      <c r="P96"/>
      <c r="Q96"/>
      <c r="R96"/>
      <c r="S96"/>
    </row>
    <row r="97" spans="1:19">
      <c r="A97"/>
      <c r="B97"/>
      <c r="C97"/>
      <c r="D97"/>
      <c r="E97"/>
      <c r="F97"/>
      <c r="G97"/>
      <c r="H97"/>
      <c r="I97"/>
      <c r="J97"/>
      <c r="K97" s="207"/>
      <c r="L97"/>
      <c r="M97"/>
      <c r="N97"/>
      <c r="O97"/>
      <c r="P97"/>
      <c r="Q97"/>
      <c r="R97"/>
      <c r="S97"/>
    </row>
    <row r="98" spans="1:19">
      <c r="A98"/>
      <c r="B98"/>
      <c r="C98"/>
      <c r="D98"/>
      <c r="E98"/>
      <c r="F98"/>
      <c r="G98"/>
      <c r="H98"/>
      <c r="I98"/>
      <c r="J98"/>
      <c r="K98" s="207"/>
      <c r="L98"/>
      <c r="M98"/>
      <c r="N98"/>
      <c r="O98"/>
      <c r="P98"/>
      <c r="Q98"/>
      <c r="R98"/>
      <c r="S98"/>
    </row>
    <row r="99" spans="1:19">
      <c r="A99"/>
      <c r="B99"/>
      <c r="C99"/>
      <c r="D99"/>
      <c r="E99"/>
      <c r="F99"/>
      <c r="G99"/>
      <c r="H99"/>
      <c r="I99"/>
      <c r="J99"/>
      <c r="K99" s="207"/>
      <c r="L99"/>
      <c r="M99"/>
      <c r="N99"/>
      <c r="O99"/>
      <c r="P99"/>
      <c r="Q99"/>
      <c r="R99"/>
      <c r="S99"/>
    </row>
    <row r="100" spans="1:19">
      <c r="A100"/>
      <c r="B100"/>
      <c r="C100"/>
      <c r="D100"/>
      <c r="E100"/>
      <c r="F100"/>
      <c r="G100"/>
      <c r="H100"/>
      <c r="I100"/>
      <c r="J100"/>
      <c r="K100" s="207"/>
      <c r="L100"/>
      <c r="M100"/>
      <c r="N100"/>
      <c r="O100"/>
      <c r="P100"/>
      <c r="Q100"/>
      <c r="R100"/>
      <c r="S100"/>
    </row>
    <row r="101" spans="1:19">
      <c r="A101"/>
      <c r="B101"/>
      <c r="C101"/>
      <c r="D101"/>
      <c r="E101"/>
      <c r="F101"/>
      <c r="G101"/>
      <c r="H101"/>
      <c r="I101"/>
      <c r="J101"/>
      <c r="K101" s="207"/>
      <c r="L101"/>
      <c r="M101"/>
      <c r="N101"/>
      <c r="O101"/>
      <c r="P101"/>
      <c r="Q101"/>
      <c r="R101"/>
      <c r="S101"/>
    </row>
    <row r="102" spans="1:19">
      <c r="A102"/>
      <c r="B102"/>
      <c r="C102"/>
      <c r="D102"/>
      <c r="E102"/>
      <c r="F102"/>
      <c r="G102"/>
      <c r="H102"/>
      <c r="I102"/>
      <c r="J102"/>
      <c r="K102" s="207"/>
      <c r="L102"/>
      <c r="M102"/>
      <c r="N102"/>
      <c r="O102"/>
      <c r="P102"/>
      <c r="Q102"/>
      <c r="R102"/>
      <c r="S102"/>
    </row>
    <row r="103" spans="1:19">
      <c r="A103"/>
      <c r="B103"/>
      <c r="C103"/>
      <c r="D103"/>
      <c r="E103"/>
      <c r="F103"/>
      <c r="G103"/>
      <c r="H103"/>
      <c r="I103"/>
      <c r="J103"/>
      <c r="K103" s="207"/>
      <c r="L103"/>
      <c r="M103"/>
      <c r="N103"/>
      <c r="O103"/>
      <c r="P103"/>
      <c r="Q103"/>
      <c r="R103"/>
      <c r="S103"/>
    </row>
    <row r="104" spans="1:19">
      <c r="A104"/>
      <c r="B104"/>
      <c r="C104"/>
      <c r="D104"/>
      <c r="E104"/>
      <c r="F104"/>
      <c r="G104"/>
      <c r="H104"/>
      <c r="I104"/>
      <c r="J104"/>
      <c r="K104" s="207"/>
      <c r="L104"/>
      <c r="M104"/>
      <c r="N104"/>
      <c r="O104"/>
      <c r="P104"/>
      <c r="Q104"/>
      <c r="R104"/>
      <c r="S104"/>
    </row>
    <row r="105" spans="1:19">
      <c r="A105"/>
      <c r="B105"/>
      <c r="C105"/>
      <c r="D105"/>
      <c r="E105"/>
      <c r="F105"/>
      <c r="G105"/>
      <c r="H105"/>
      <c r="I105"/>
      <c r="J105"/>
      <c r="K105" s="207"/>
      <c r="L105"/>
      <c r="M105"/>
      <c r="N105"/>
      <c r="O105"/>
      <c r="P105"/>
      <c r="Q105"/>
      <c r="R105"/>
      <c r="S105"/>
    </row>
    <row r="106" spans="1:19">
      <c r="A106"/>
      <c r="B106"/>
      <c r="C106"/>
      <c r="D106"/>
      <c r="E106"/>
      <c r="F106"/>
      <c r="G106"/>
      <c r="H106"/>
      <c r="I106"/>
      <c r="J106"/>
      <c r="K106" s="207"/>
      <c r="L106"/>
      <c r="M106"/>
      <c r="N106"/>
      <c r="O106"/>
      <c r="P106"/>
      <c r="Q106"/>
      <c r="R106"/>
      <c r="S106"/>
    </row>
    <row r="107" spans="1:19">
      <c r="A107"/>
      <c r="B107"/>
      <c r="C107"/>
      <c r="D107"/>
      <c r="E107"/>
      <c r="F107"/>
      <c r="G107"/>
      <c r="H107"/>
      <c r="I107"/>
      <c r="J107"/>
      <c r="K107" s="207"/>
      <c r="L107"/>
      <c r="M107"/>
      <c r="N107"/>
      <c r="O107"/>
      <c r="P107"/>
      <c r="Q107"/>
      <c r="R107"/>
      <c r="S107"/>
    </row>
    <row r="108" spans="1:19">
      <c r="A108"/>
      <c r="B108"/>
      <c r="C108"/>
      <c r="D108"/>
      <c r="E108"/>
      <c r="F108"/>
      <c r="G108"/>
      <c r="H108"/>
      <c r="I108"/>
      <c r="J108"/>
      <c r="K108" s="207"/>
      <c r="L108"/>
      <c r="M108"/>
      <c r="N108"/>
      <c r="O108"/>
      <c r="P108"/>
      <c r="Q108"/>
      <c r="R108"/>
      <c r="S108"/>
    </row>
    <row r="109" spans="1:19">
      <c r="A109"/>
      <c r="B109"/>
      <c r="C109"/>
      <c r="D109"/>
      <c r="E109"/>
      <c r="F109"/>
      <c r="G109"/>
      <c r="H109"/>
      <c r="I109"/>
      <c r="J109"/>
      <c r="K109" s="207"/>
      <c r="L109"/>
      <c r="M109"/>
      <c r="N109"/>
      <c r="O109"/>
      <c r="P109"/>
      <c r="Q109"/>
      <c r="R109"/>
      <c r="S109"/>
    </row>
    <row r="110" spans="1:19">
      <c r="A110"/>
      <c r="B110"/>
      <c r="C110"/>
      <c r="D110"/>
      <c r="E110"/>
      <c r="F110"/>
      <c r="G110"/>
      <c r="H110"/>
      <c r="I110"/>
      <c r="J110"/>
      <c r="K110" s="207"/>
      <c r="L110"/>
      <c r="M110"/>
      <c r="N110"/>
      <c r="O110"/>
      <c r="P110"/>
      <c r="Q110"/>
      <c r="R110"/>
      <c r="S110"/>
    </row>
    <row r="111" spans="1:19">
      <c r="A111"/>
      <c r="B111"/>
      <c r="C111"/>
      <c r="D111"/>
      <c r="E111"/>
      <c r="F111"/>
      <c r="G111"/>
      <c r="H111"/>
      <c r="I111"/>
      <c r="J111"/>
      <c r="K111" s="207"/>
      <c r="L111"/>
      <c r="M111"/>
      <c r="N111"/>
      <c r="O111"/>
      <c r="P111"/>
      <c r="Q111"/>
      <c r="R111"/>
      <c r="S111"/>
    </row>
    <row r="112" spans="1:19">
      <c r="A112"/>
      <c r="B112"/>
      <c r="C112"/>
      <c r="D112"/>
      <c r="E112"/>
      <c r="F112"/>
      <c r="G112"/>
      <c r="H112"/>
      <c r="I112"/>
      <c r="J112"/>
      <c r="K112" s="207"/>
      <c r="L112"/>
      <c r="M112"/>
      <c r="N112"/>
      <c r="O112"/>
      <c r="P112"/>
      <c r="Q112"/>
      <c r="R112"/>
      <c r="S112"/>
    </row>
    <row r="113" spans="1:19">
      <c r="A113"/>
      <c r="B113"/>
      <c r="C113"/>
      <c r="D113"/>
      <c r="E113"/>
      <c r="F113"/>
      <c r="G113"/>
      <c r="H113"/>
      <c r="I113"/>
      <c r="J113"/>
      <c r="K113" s="207"/>
      <c r="L113"/>
      <c r="M113"/>
      <c r="N113"/>
      <c r="O113"/>
      <c r="P113"/>
      <c r="Q113"/>
      <c r="R113"/>
      <c r="S113"/>
    </row>
    <row r="114" spans="1:19">
      <c r="A114"/>
      <c r="B114"/>
      <c r="C114"/>
      <c r="D114"/>
      <c r="E114"/>
      <c r="F114"/>
      <c r="G114"/>
      <c r="H114"/>
      <c r="I114"/>
      <c r="J114"/>
      <c r="K114" s="207"/>
      <c r="L114"/>
      <c r="M114"/>
      <c r="N114"/>
      <c r="O114"/>
      <c r="P114"/>
      <c r="Q114"/>
      <c r="R114"/>
      <c r="S114"/>
    </row>
  </sheetData>
  <sheetProtection formatCells="0" formatColumns="0" formatRows="0"/>
  <mergeCells count="25">
    <mergeCell ref="A2:S2"/>
    <mergeCell ref="A3:B3"/>
    <mergeCell ref="A4:C4"/>
    <mergeCell ref="D4:S4"/>
    <mergeCell ref="F5:S5"/>
    <mergeCell ref="F6:K6"/>
    <mergeCell ref="N6:O6"/>
    <mergeCell ref="P6:Q6"/>
    <mergeCell ref="A14:B14"/>
    <mergeCell ref="A15:B15"/>
    <mergeCell ref="A16:B16"/>
    <mergeCell ref="A17:B17"/>
    <mergeCell ref="A18:B18"/>
    <mergeCell ref="A19:B19"/>
    <mergeCell ref="A20:B20"/>
    <mergeCell ref="A21:B21"/>
    <mergeCell ref="A8:A13"/>
    <mergeCell ref="C5:C7"/>
    <mergeCell ref="D5:D7"/>
    <mergeCell ref="E5:E7"/>
    <mergeCell ref="L6:L7"/>
    <mergeCell ref="M6:M7"/>
    <mergeCell ref="R6:R7"/>
    <mergeCell ref="S6:S7"/>
    <mergeCell ref="A5:B7"/>
  </mergeCells>
  <printOptions horizontalCentered="1"/>
  <pageMargins left="0.393055555555556" right="0.393055555555556" top="0.393055555555556" bottom="0.393055555555556" header="0" footer="0"/>
  <pageSetup paperSize="9" scale="45" orientation="landscape" horizontalDpi="200" verticalDpi="300"/>
  <headerFooter alignWithMargins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1"/>
  <sheetViews>
    <sheetView showGridLines="0" showZeros="0" tabSelected="1" topLeftCell="A37" workbookViewId="0">
      <selection activeCell="A3" sqref="A3:H3"/>
    </sheetView>
  </sheetViews>
  <sheetFormatPr defaultColWidth="9" defaultRowHeight="11.25"/>
  <cols>
    <col min="1" max="1" width="45.8333333333333" style="33" customWidth="1"/>
    <col min="2" max="2" width="19.5" style="33" customWidth="1"/>
    <col min="3" max="3" width="15.3333333333333" style="33" customWidth="1"/>
    <col min="4" max="4" width="29.5" style="33" customWidth="1"/>
    <col min="5" max="5" width="15.3333333333333" style="33" customWidth="1"/>
    <col min="6" max="6" width="20.6666666666667" style="33" customWidth="1"/>
    <col min="7" max="7" width="15.3333333333333" style="33" customWidth="1"/>
    <col min="8" max="8" width="17" style="33" customWidth="1"/>
    <col min="9" max="16384" width="9.33333333333333" style="33"/>
  </cols>
  <sheetData>
    <row r="1" ht="18.75" customHeight="1" spans="1:11">
      <c r="A1" s="34"/>
      <c r="B1" s="34"/>
      <c r="C1" s="34"/>
      <c r="D1" s="35"/>
      <c r="E1" s="35"/>
      <c r="F1" s="35"/>
      <c r="G1" s="35"/>
      <c r="H1" s="36" t="s">
        <v>202</v>
      </c>
      <c r="I1" s="35"/>
      <c r="J1" s="35"/>
      <c r="K1" s="35"/>
    </row>
    <row r="2" ht="25.5" customHeight="1" spans="1:11">
      <c r="A2" s="37" t="s">
        <v>203</v>
      </c>
      <c r="B2" s="37"/>
      <c r="C2" s="37"/>
      <c r="D2" s="37"/>
      <c r="E2" s="37"/>
      <c r="F2" s="37"/>
      <c r="G2" s="37"/>
      <c r="H2" s="37"/>
      <c r="I2" s="35"/>
      <c r="J2" s="35"/>
      <c r="K2" s="35"/>
    </row>
    <row r="3" ht="14.25" customHeight="1" spans="1:11">
      <c r="A3" s="38" t="s">
        <v>204</v>
      </c>
      <c r="B3" s="38"/>
      <c r="C3" s="38"/>
      <c r="D3" s="38"/>
      <c r="E3" s="38"/>
      <c r="F3" s="38"/>
      <c r="G3" s="38"/>
      <c r="H3" s="38"/>
      <c r="I3" s="35"/>
      <c r="J3" s="35"/>
      <c r="K3" s="35"/>
    </row>
    <row r="4" s="32" customFormat="1" ht="22.5" customHeight="1" spans="1:11">
      <c r="A4" s="39" t="s">
        <v>205</v>
      </c>
      <c r="B4" s="39"/>
      <c r="C4" s="40" t="s">
        <v>54</v>
      </c>
      <c r="D4" s="41"/>
      <c r="E4" s="41"/>
      <c r="F4" s="42"/>
      <c r="G4" s="39" t="s">
        <v>206</v>
      </c>
      <c r="H4" s="43" t="s">
        <v>53</v>
      </c>
      <c r="I4" s="88"/>
      <c r="J4" s="88"/>
      <c r="K4" s="88"/>
    </row>
    <row r="5" s="32" customFormat="1" ht="14.25" customHeight="1" spans="1:11">
      <c r="A5" s="39" t="s">
        <v>207</v>
      </c>
      <c r="B5" s="40" t="s">
        <v>208</v>
      </c>
      <c r="C5" s="42"/>
      <c r="D5" s="44" t="s">
        <v>209</v>
      </c>
      <c r="E5" s="45" t="s">
        <v>210</v>
      </c>
      <c r="F5" s="46"/>
      <c r="G5" s="39" t="s">
        <v>211</v>
      </c>
      <c r="H5" s="47">
        <v>30</v>
      </c>
      <c r="I5" s="88"/>
      <c r="J5" s="88"/>
      <c r="K5" s="88"/>
    </row>
    <row r="6" s="32" customFormat="1" ht="14.25" customHeight="1" spans="1:11">
      <c r="A6" s="39" t="s">
        <v>212</v>
      </c>
      <c r="B6" s="45" t="s">
        <v>213</v>
      </c>
      <c r="C6" s="48"/>
      <c r="D6" s="44" t="s">
        <v>209</v>
      </c>
      <c r="E6" s="45" t="s">
        <v>214</v>
      </c>
      <c r="F6" s="46"/>
      <c r="G6" s="39" t="s">
        <v>215</v>
      </c>
      <c r="H6" s="49">
        <v>16</v>
      </c>
      <c r="I6" s="88"/>
      <c r="J6" s="88"/>
      <c r="K6" s="88"/>
    </row>
    <row r="7" s="32" customFormat="1" ht="75" customHeight="1" spans="1:11">
      <c r="A7" s="44" t="s">
        <v>216</v>
      </c>
      <c r="B7" s="50" t="s">
        <v>217</v>
      </c>
      <c r="C7" s="51"/>
      <c r="D7" s="51"/>
      <c r="E7" s="51"/>
      <c r="F7" s="51"/>
      <c r="G7" s="51"/>
      <c r="H7" s="52"/>
      <c r="I7" s="88"/>
      <c r="J7" s="89"/>
      <c r="K7" s="88"/>
    </row>
    <row r="8" ht="36" customHeight="1" spans="1:11">
      <c r="A8" s="53" t="s">
        <v>218</v>
      </c>
      <c r="B8" s="54" t="s">
        <v>219</v>
      </c>
      <c r="C8" s="54" t="s">
        <v>220</v>
      </c>
      <c r="D8" s="54"/>
      <c r="E8" s="54" t="s">
        <v>221</v>
      </c>
      <c r="F8" s="54"/>
      <c r="G8" s="54"/>
      <c r="H8" s="54" t="s">
        <v>222</v>
      </c>
      <c r="I8" s="35"/>
      <c r="J8" s="35"/>
      <c r="K8" s="35"/>
    </row>
    <row r="9" ht="36" customHeight="1" spans="1:11">
      <c r="A9" s="55"/>
      <c r="B9" s="56"/>
      <c r="C9" s="54"/>
      <c r="D9" s="54"/>
      <c r="E9" s="56" t="s">
        <v>223</v>
      </c>
      <c r="F9" s="56" t="s">
        <v>224</v>
      </c>
      <c r="G9" s="56" t="s">
        <v>225</v>
      </c>
      <c r="H9" s="56"/>
      <c r="I9" s="35"/>
      <c r="J9" s="35"/>
      <c r="K9" s="35"/>
    </row>
    <row r="10" s="32" customFormat="1" ht="36" customHeight="1" spans="1:11">
      <c r="A10" s="55"/>
      <c r="B10" s="57" t="s">
        <v>226</v>
      </c>
      <c r="C10" s="45" t="s">
        <v>227</v>
      </c>
      <c r="D10" s="48"/>
      <c r="E10" s="58">
        <v>270.59</v>
      </c>
      <c r="F10" s="58">
        <v>270.59</v>
      </c>
      <c r="G10" s="58">
        <v>0</v>
      </c>
      <c r="H10" s="59" t="s">
        <v>228</v>
      </c>
      <c r="I10" s="88"/>
      <c r="J10" s="88"/>
      <c r="K10" s="88"/>
    </row>
    <row r="11" s="32" customFormat="1" ht="36" customHeight="1" spans="1:11">
      <c r="A11" s="55"/>
      <c r="B11" s="57" t="s">
        <v>229</v>
      </c>
      <c r="C11" s="45" t="s">
        <v>230</v>
      </c>
      <c r="D11" s="48"/>
      <c r="E11" s="58">
        <v>5</v>
      </c>
      <c r="F11" s="58">
        <v>5</v>
      </c>
      <c r="G11" s="58">
        <v>0</v>
      </c>
      <c r="H11" s="59" t="s">
        <v>228</v>
      </c>
      <c r="I11" s="88"/>
      <c r="J11" s="88"/>
      <c r="K11" s="88"/>
    </row>
    <row r="12" s="32" customFormat="1" ht="36" customHeight="1" spans="1:11">
      <c r="A12" s="55"/>
      <c r="B12" s="57" t="s">
        <v>231</v>
      </c>
      <c r="C12" s="45" t="s">
        <v>232</v>
      </c>
      <c r="D12" s="48"/>
      <c r="E12" s="58">
        <v>20</v>
      </c>
      <c r="F12" s="58">
        <v>20</v>
      </c>
      <c r="G12" s="58">
        <v>0</v>
      </c>
      <c r="H12" s="59" t="s">
        <v>228</v>
      </c>
      <c r="I12" s="88"/>
      <c r="J12" s="88"/>
      <c r="K12" s="88"/>
    </row>
    <row r="13" s="32" customFormat="1" ht="36" customHeight="1" spans="1:11">
      <c r="A13" s="55"/>
      <c r="B13" s="57" t="s">
        <v>233</v>
      </c>
      <c r="C13" s="45" t="s">
        <v>234</v>
      </c>
      <c r="D13" s="48"/>
      <c r="E13" s="58">
        <v>19</v>
      </c>
      <c r="F13" s="58">
        <v>19</v>
      </c>
      <c r="G13" s="58">
        <v>0</v>
      </c>
      <c r="H13" s="59" t="s">
        <v>228</v>
      </c>
      <c r="I13" s="88"/>
      <c r="J13" s="88"/>
      <c r="K13" s="88"/>
    </row>
    <row r="14" s="32" customFormat="1" ht="36" customHeight="1" spans="1:11">
      <c r="A14" s="55"/>
      <c r="B14" s="57" t="s">
        <v>235</v>
      </c>
      <c r="C14" s="45" t="s">
        <v>236</v>
      </c>
      <c r="D14" s="48"/>
      <c r="E14" s="58">
        <v>10</v>
      </c>
      <c r="F14" s="58">
        <v>10</v>
      </c>
      <c r="G14" s="58">
        <v>0</v>
      </c>
      <c r="H14" s="59" t="s">
        <v>228</v>
      </c>
      <c r="I14" s="88"/>
      <c r="J14" s="88"/>
      <c r="K14" s="88"/>
    </row>
    <row r="15" s="32" customFormat="1" ht="36" customHeight="1" spans="1:11">
      <c r="A15" s="60"/>
      <c r="B15" s="57" t="s">
        <v>237</v>
      </c>
      <c r="C15" s="45" t="s">
        <v>238</v>
      </c>
      <c r="D15" s="61"/>
      <c r="E15" s="58">
        <v>5</v>
      </c>
      <c r="F15" s="58">
        <v>5</v>
      </c>
      <c r="G15" s="58">
        <v>0</v>
      </c>
      <c r="H15" s="59" t="s">
        <v>228</v>
      </c>
      <c r="I15" s="88"/>
      <c r="J15" s="88"/>
      <c r="K15" s="88"/>
    </row>
    <row r="16" s="32" customFormat="1" ht="36" customHeight="1" spans="1:11">
      <c r="A16" s="60"/>
      <c r="B16" s="57" t="s">
        <v>239</v>
      </c>
      <c r="C16" s="45" t="s">
        <v>240</v>
      </c>
      <c r="D16" s="48"/>
      <c r="E16" s="58">
        <v>1.6</v>
      </c>
      <c r="F16" s="58">
        <v>1.6</v>
      </c>
      <c r="G16" s="58">
        <v>0</v>
      </c>
      <c r="H16" s="59" t="s">
        <v>228</v>
      </c>
      <c r="I16" s="88"/>
      <c r="J16" s="88"/>
      <c r="K16" s="88"/>
    </row>
    <row r="17" s="32" customFormat="1" ht="36" customHeight="1" spans="1:11">
      <c r="A17" s="60"/>
      <c r="B17" s="57" t="s">
        <v>241</v>
      </c>
      <c r="C17" s="45" t="s">
        <v>242</v>
      </c>
      <c r="D17" s="48"/>
      <c r="E17" s="58">
        <v>26.12</v>
      </c>
      <c r="F17" s="58">
        <v>26.12</v>
      </c>
      <c r="G17" s="58">
        <v>0</v>
      </c>
      <c r="H17" s="59" t="s">
        <v>243</v>
      </c>
      <c r="I17" s="88"/>
      <c r="J17" s="88"/>
      <c r="K17" s="88"/>
    </row>
    <row r="18" s="32" customFormat="1" ht="36" customHeight="1" spans="1:11">
      <c r="A18" s="60"/>
      <c r="B18" s="57" t="s">
        <v>244</v>
      </c>
      <c r="C18" s="45" t="s">
        <v>245</v>
      </c>
      <c r="D18" s="48"/>
      <c r="E18" s="58">
        <v>10</v>
      </c>
      <c r="F18" s="58">
        <v>10</v>
      </c>
      <c r="G18" s="58">
        <v>0</v>
      </c>
      <c r="H18" s="59" t="s">
        <v>228</v>
      </c>
      <c r="I18" s="88"/>
      <c r="J18" s="88"/>
      <c r="K18" s="88"/>
    </row>
    <row r="19" s="32" customFormat="1" ht="36" customHeight="1" spans="1:11">
      <c r="A19" s="62"/>
      <c r="B19" s="57" t="s">
        <v>246</v>
      </c>
      <c r="C19" s="45" t="s">
        <v>246</v>
      </c>
      <c r="D19" s="48"/>
      <c r="E19" s="58">
        <v>0</v>
      </c>
      <c r="F19" s="58">
        <v>0</v>
      </c>
      <c r="G19" s="58">
        <v>0</v>
      </c>
      <c r="H19" s="59" t="s">
        <v>246</v>
      </c>
      <c r="I19" s="88"/>
      <c r="J19" s="88"/>
      <c r="K19" s="88"/>
    </row>
    <row r="20" s="32" customFormat="1" ht="43.5" customHeight="1" spans="1:11">
      <c r="A20" s="63" t="s">
        <v>247</v>
      </c>
      <c r="B20" s="64" t="s">
        <v>248</v>
      </c>
      <c r="C20" s="45" t="s">
        <v>249</v>
      </c>
      <c r="D20" s="65"/>
      <c r="E20" s="65"/>
      <c r="F20" s="65"/>
      <c r="G20" s="65"/>
      <c r="H20" s="46"/>
      <c r="I20" s="88"/>
      <c r="J20" s="88"/>
      <c r="K20" s="88"/>
    </row>
    <row r="21" s="32" customFormat="1" ht="43.5" customHeight="1" spans="1:11">
      <c r="A21" s="66"/>
      <c r="B21" s="64" t="s">
        <v>250</v>
      </c>
      <c r="C21" s="45" t="s">
        <v>251</v>
      </c>
      <c r="D21" s="65"/>
      <c r="E21" s="65"/>
      <c r="F21" s="65"/>
      <c r="G21" s="65"/>
      <c r="H21" s="46"/>
      <c r="I21" s="88"/>
      <c r="J21" s="88"/>
      <c r="K21" s="88"/>
    </row>
    <row r="22" s="32" customFormat="1" ht="43.5" customHeight="1" spans="1:11">
      <c r="A22" s="66"/>
      <c r="B22" s="64" t="s">
        <v>252</v>
      </c>
      <c r="C22" s="45" t="s">
        <v>253</v>
      </c>
      <c r="D22" s="65"/>
      <c r="E22" s="65"/>
      <c r="F22" s="65"/>
      <c r="G22" s="65"/>
      <c r="H22" s="46"/>
      <c r="I22" s="88"/>
      <c r="J22" s="88"/>
      <c r="K22" s="88"/>
    </row>
    <row r="23" s="32" customFormat="1" ht="43.5" customHeight="1" spans="1:11">
      <c r="A23" s="66"/>
      <c r="B23" s="64" t="s">
        <v>254</v>
      </c>
      <c r="C23" s="45" t="s">
        <v>255</v>
      </c>
      <c r="D23" s="65"/>
      <c r="E23" s="65"/>
      <c r="F23" s="65"/>
      <c r="G23" s="65"/>
      <c r="H23" s="46"/>
      <c r="I23" s="88"/>
      <c r="J23" s="88"/>
      <c r="K23" s="88"/>
    </row>
    <row r="24" s="32" customFormat="1" ht="43.5" customHeight="1" spans="1:11">
      <c r="A24" s="67"/>
      <c r="B24" s="64" t="s">
        <v>256</v>
      </c>
      <c r="C24" s="45" t="s">
        <v>257</v>
      </c>
      <c r="D24" s="65"/>
      <c r="E24" s="65"/>
      <c r="F24" s="65"/>
      <c r="G24" s="65"/>
      <c r="H24" s="46"/>
      <c r="I24" s="88"/>
      <c r="J24" s="88"/>
      <c r="K24" s="88"/>
    </row>
    <row r="25" s="32" customFormat="1" ht="43.5" customHeight="1" spans="1:11">
      <c r="A25" s="67"/>
      <c r="B25" s="64" t="s">
        <v>258</v>
      </c>
      <c r="C25" s="45" t="s">
        <v>246</v>
      </c>
      <c r="D25" s="65"/>
      <c r="E25" s="65"/>
      <c r="F25" s="65"/>
      <c r="G25" s="65"/>
      <c r="H25" s="46"/>
      <c r="I25" s="88"/>
      <c r="J25" s="88"/>
      <c r="K25" s="88"/>
    </row>
    <row r="26" s="32" customFormat="1" ht="43.5" customHeight="1" spans="1:11">
      <c r="A26" s="67"/>
      <c r="B26" s="64" t="s">
        <v>259</v>
      </c>
      <c r="C26" s="45" t="s">
        <v>246</v>
      </c>
      <c r="D26" s="65"/>
      <c r="E26" s="65"/>
      <c r="F26" s="65"/>
      <c r="G26" s="65"/>
      <c r="H26" s="46"/>
      <c r="I26" s="88"/>
      <c r="J26" s="88"/>
      <c r="K26" s="88"/>
    </row>
    <row r="27" s="32" customFormat="1" ht="43.5" customHeight="1" spans="1:11">
      <c r="A27" s="67"/>
      <c r="B27" s="64" t="s">
        <v>260</v>
      </c>
      <c r="C27" s="45" t="s">
        <v>246</v>
      </c>
      <c r="D27" s="65"/>
      <c r="E27" s="65"/>
      <c r="F27" s="65"/>
      <c r="G27" s="65"/>
      <c r="H27" s="46"/>
      <c r="I27" s="88"/>
      <c r="J27" s="88"/>
      <c r="K27" s="88"/>
    </row>
    <row r="28" s="32" customFormat="1" ht="43.5" customHeight="1" spans="1:11">
      <c r="A28" s="67"/>
      <c r="B28" s="64" t="s">
        <v>261</v>
      </c>
      <c r="C28" s="45" t="s">
        <v>246</v>
      </c>
      <c r="D28" s="65"/>
      <c r="E28" s="65"/>
      <c r="F28" s="65"/>
      <c r="G28" s="65"/>
      <c r="H28" s="46"/>
      <c r="I28" s="88"/>
      <c r="J28" s="88"/>
      <c r="K28" s="88"/>
    </row>
    <row r="29" s="32" customFormat="1" ht="43.5" customHeight="1" spans="1:11">
      <c r="A29" s="68"/>
      <c r="B29" s="64" t="s">
        <v>262</v>
      </c>
      <c r="C29" s="45" t="s">
        <v>246</v>
      </c>
      <c r="D29" s="65"/>
      <c r="E29" s="65"/>
      <c r="F29" s="65"/>
      <c r="G29" s="65"/>
      <c r="H29" s="46"/>
      <c r="I29" s="88"/>
      <c r="J29" s="88"/>
      <c r="K29" s="88"/>
    </row>
    <row r="30" ht="24.75" customHeight="1" spans="1:11">
      <c r="A30" s="54" t="s">
        <v>263</v>
      </c>
      <c r="B30" s="54" t="s">
        <v>264</v>
      </c>
      <c r="C30" s="54" t="s">
        <v>265</v>
      </c>
      <c r="D30" s="54" t="s">
        <v>266</v>
      </c>
      <c r="E30" s="54"/>
      <c r="F30" s="54"/>
      <c r="G30" s="54" t="s">
        <v>267</v>
      </c>
      <c r="H30" s="54"/>
      <c r="I30" s="35"/>
      <c r="J30" s="35"/>
      <c r="K30" s="35"/>
    </row>
    <row r="31" s="32" customFormat="1" ht="24.75" customHeight="1" spans="1:11">
      <c r="A31" s="54"/>
      <c r="B31" s="54" t="s">
        <v>268</v>
      </c>
      <c r="C31" s="54" t="s">
        <v>269</v>
      </c>
      <c r="D31" s="64" t="s">
        <v>270</v>
      </c>
      <c r="E31" s="64"/>
      <c r="F31" s="64"/>
      <c r="G31" s="50" t="s">
        <v>271</v>
      </c>
      <c r="H31" s="69"/>
      <c r="I31" s="88"/>
      <c r="J31" s="88"/>
      <c r="K31" s="88"/>
    </row>
    <row r="32" s="32" customFormat="1" ht="24.75" customHeight="1" spans="1:11">
      <c r="A32" s="54"/>
      <c r="B32" s="54"/>
      <c r="C32" s="54"/>
      <c r="D32" s="64" t="s">
        <v>272</v>
      </c>
      <c r="E32" s="64"/>
      <c r="F32" s="64"/>
      <c r="G32" s="50" t="s">
        <v>273</v>
      </c>
      <c r="H32" s="69"/>
      <c r="I32" s="88"/>
      <c r="J32" s="88"/>
      <c r="K32" s="88"/>
    </row>
    <row r="33" s="32" customFormat="1" ht="24.75" customHeight="1" spans="1:11">
      <c r="A33" s="54"/>
      <c r="B33" s="54"/>
      <c r="C33" s="54"/>
      <c r="D33" s="64" t="s">
        <v>274</v>
      </c>
      <c r="E33" s="64"/>
      <c r="F33" s="64"/>
      <c r="G33" s="50" t="s">
        <v>246</v>
      </c>
      <c r="H33" s="69"/>
      <c r="I33" s="88"/>
      <c r="J33" s="88"/>
      <c r="K33" s="88"/>
    </row>
    <row r="34" s="32" customFormat="1" ht="24.75" customHeight="1" spans="1:11">
      <c r="A34" s="54"/>
      <c r="B34" s="54"/>
      <c r="C34" s="54" t="s">
        <v>275</v>
      </c>
      <c r="D34" s="64" t="s">
        <v>270</v>
      </c>
      <c r="E34" s="64"/>
      <c r="F34" s="64"/>
      <c r="G34" s="70" t="s">
        <v>246</v>
      </c>
      <c r="H34" s="71"/>
      <c r="I34" s="88"/>
      <c r="J34" s="88"/>
      <c r="K34" s="88"/>
    </row>
    <row r="35" s="32" customFormat="1" ht="24.75" customHeight="1" spans="1:11">
      <c r="A35" s="54"/>
      <c r="B35" s="54"/>
      <c r="C35" s="54"/>
      <c r="D35" s="64" t="s">
        <v>272</v>
      </c>
      <c r="E35" s="64"/>
      <c r="F35" s="64"/>
      <c r="G35" s="70" t="s">
        <v>246</v>
      </c>
      <c r="H35" s="71"/>
      <c r="I35" s="88"/>
      <c r="J35" s="88"/>
      <c r="K35" s="88"/>
    </row>
    <row r="36" s="32" customFormat="1" ht="24.75" customHeight="1" spans="1:11">
      <c r="A36" s="54"/>
      <c r="B36" s="54"/>
      <c r="C36" s="54"/>
      <c r="D36" s="64" t="s">
        <v>274</v>
      </c>
      <c r="E36" s="64"/>
      <c r="F36" s="64"/>
      <c r="G36" s="70" t="s">
        <v>246</v>
      </c>
      <c r="H36" s="71"/>
      <c r="I36" s="88"/>
      <c r="J36" s="88"/>
      <c r="K36" s="88"/>
    </row>
    <row r="37" s="32" customFormat="1" ht="24.75" customHeight="1" spans="1:11">
      <c r="A37" s="54"/>
      <c r="B37" s="54"/>
      <c r="C37" s="72" t="s">
        <v>276</v>
      </c>
      <c r="D37" s="64" t="s">
        <v>270</v>
      </c>
      <c r="E37" s="64"/>
      <c r="F37" s="64"/>
      <c r="G37" s="70" t="s">
        <v>277</v>
      </c>
      <c r="H37" s="71"/>
      <c r="I37" s="88"/>
      <c r="J37" s="88"/>
      <c r="K37" s="88"/>
    </row>
    <row r="38" s="32" customFormat="1" ht="24.75" customHeight="1" spans="1:11">
      <c r="A38" s="54"/>
      <c r="B38" s="54"/>
      <c r="C38" s="72"/>
      <c r="D38" s="64" t="s">
        <v>272</v>
      </c>
      <c r="E38" s="64"/>
      <c r="F38" s="64"/>
      <c r="G38" s="70" t="s">
        <v>246</v>
      </c>
      <c r="H38" s="71"/>
      <c r="I38" s="88"/>
      <c r="J38" s="88"/>
      <c r="K38" s="88"/>
    </row>
    <row r="39" s="32" customFormat="1" ht="24.75" customHeight="1" spans="1:11">
      <c r="A39" s="54"/>
      <c r="B39" s="54"/>
      <c r="C39" s="72"/>
      <c r="D39" s="64" t="s">
        <v>274</v>
      </c>
      <c r="E39" s="64"/>
      <c r="F39" s="64"/>
      <c r="G39" s="70" t="s">
        <v>246</v>
      </c>
      <c r="H39" s="71"/>
      <c r="I39" s="88"/>
      <c r="J39" s="88"/>
      <c r="K39" s="88"/>
    </row>
    <row r="40" s="32" customFormat="1" ht="24.75" customHeight="1" spans="1:11">
      <c r="A40" s="54"/>
      <c r="B40" s="54"/>
      <c r="C40" s="72" t="s">
        <v>278</v>
      </c>
      <c r="D40" s="64" t="s">
        <v>270</v>
      </c>
      <c r="E40" s="64"/>
      <c r="F40" s="64"/>
      <c r="G40" s="70" t="s">
        <v>279</v>
      </c>
      <c r="H40" s="71"/>
      <c r="I40" s="88"/>
      <c r="J40" s="88"/>
      <c r="K40" s="88"/>
    </row>
    <row r="41" s="32" customFormat="1" ht="24.75" customHeight="1" spans="1:11">
      <c r="A41" s="54"/>
      <c r="B41" s="54"/>
      <c r="C41" s="72"/>
      <c r="D41" s="64" t="s">
        <v>272</v>
      </c>
      <c r="E41" s="64"/>
      <c r="F41" s="64"/>
      <c r="G41" s="70" t="s">
        <v>246</v>
      </c>
      <c r="H41" s="71"/>
      <c r="I41" s="88"/>
      <c r="J41" s="88"/>
      <c r="K41" s="88"/>
    </row>
    <row r="42" s="32" customFormat="1" ht="24.75" customHeight="1" spans="1:11">
      <c r="A42" s="54"/>
      <c r="B42" s="54"/>
      <c r="C42" s="72"/>
      <c r="D42" s="64" t="s">
        <v>274</v>
      </c>
      <c r="E42" s="64"/>
      <c r="F42" s="64"/>
      <c r="G42" s="70" t="s">
        <v>246</v>
      </c>
      <c r="H42" s="71"/>
      <c r="I42" s="88"/>
      <c r="J42" s="88"/>
      <c r="K42" s="88"/>
    </row>
    <row r="43" s="32" customFormat="1" ht="24.75" customHeight="1" spans="1:11">
      <c r="A43" s="54"/>
      <c r="B43" s="54" t="s">
        <v>280</v>
      </c>
      <c r="C43" s="73" t="s">
        <v>281</v>
      </c>
      <c r="D43" s="64" t="s">
        <v>270</v>
      </c>
      <c r="E43" s="64"/>
      <c r="F43" s="64"/>
      <c r="G43" s="70" t="s">
        <v>282</v>
      </c>
      <c r="H43" s="71"/>
      <c r="I43" s="88"/>
      <c r="J43" s="88"/>
      <c r="K43" s="88"/>
    </row>
    <row r="44" s="32" customFormat="1" ht="24.75" customHeight="1" spans="1:11">
      <c r="A44" s="54"/>
      <c r="B44" s="54"/>
      <c r="C44" s="73" t="s">
        <v>283</v>
      </c>
      <c r="D44" s="64" t="s">
        <v>270</v>
      </c>
      <c r="E44" s="64"/>
      <c r="F44" s="64"/>
      <c r="G44" s="70" t="s">
        <v>284</v>
      </c>
      <c r="H44" s="71"/>
      <c r="I44" s="88"/>
      <c r="J44" s="88"/>
      <c r="K44" s="88"/>
    </row>
    <row r="45" s="32" customFormat="1" ht="24.75" customHeight="1" spans="1:11">
      <c r="A45" s="54"/>
      <c r="B45" s="54"/>
      <c r="C45" s="73" t="s">
        <v>285</v>
      </c>
      <c r="D45" s="64" t="s">
        <v>270</v>
      </c>
      <c r="E45" s="64"/>
      <c r="F45" s="64"/>
      <c r="G45" s="70" t="s">
        <v>286</v>
      </c>
      <c r="H45" s="71"/>
      <c r="I45" s="88"/>
      <c r="J45" s="88"/>
      <c r="K45" s="88"/>
    </row>
    <row r="46" s="32" customFormat="1" ht="24.75" customHeight="1" spans="1:11">
      <c r="A46" s="54"/>
      <c r="B46" s="54"/>
      <c r="C46" s="73" t="s">
        <v>287</v>
      </c>
      <c r="D46" s="64" t="s">
        <v>270</v>
      </c>
      <c r="E46" s="64"/>
      <c r="F46" s="64"/>
      <c r="G46" s="70" t="s">
        <v>288</v>
      </c>
      <c r="H46" s="71"/>
      <c r="I46" s="88"/>
      <c r="J46" s="88"/>
      <c r="K46" s="88"/>
    </row>
    <row r="47" s="32" customFormat="1" ht="24.75" customHeight="1" spans="1:11">
      <c r="A47" s="54"/>
      <c r="B47" s="39" t="s">
        <v>289</v>
      </c>
      <c r="C47" s="74" t="s">
        <v>290</v>
      </c>
      <c r="D47" s="64" t="s">
        <v>270</v>
      </c>
      <c r="E47" s="64"/>
      <c r="F47" s="64"/>
      <c r="G47" s="70" t="s">
        <v>291</v>
      </c>
      <c r="H47" s="71"/>
      <c r="I47" s="88"/>
      <c r="J47" s="88"/>
      <c r="K47" s="88"/>
    </row>
    <row r="48" s="32" customFormat="1" ht="24.75" customHeight="1" spans="1:11">
      <c r="A48" s="54"/>
      <c r="B48" s="39"/>
      <c r="C48" s="75"/>
      <c r="D48" s="64" t="s">
        <v>272</v>
      </c>
      <c r="E48" s="64"/>
      <c r="F48" s="64"/>
      <c r="G48" s="76" t="s">
        <v>292</v>
      </c>
      <c r="H48" s="77"/>
      <c r="I48" s="88"/>
      <c r="J48" s="88"/>
      <c r="K48" s="88"/>
    </row>
    <row r="49" s="32" customFormat="1" ht="24.75" customHeight="1" spans="1:11">
      <c r="A49" s="54"/>
      <c r="B49" s="39"/>
      <c r="C49" s="75"/>
      <c r="D49" s="64" t="s">
        <v>274</v>
      </c>
      <c r="E49" s="64"/>
      <c r="F49" s="64"/>
      <c r="G49" s="70" t="s">
        <v>246</v>
      </c>
      <c r="H49" s="71"/>
      <c r="I49" s="88"/>
      <c r="J49" s="88"/>
      <c r="K49" s="88"/>
    </row>
    <row r="50" s="32" customFormat="1" ht="72.75" customHeight="1" spans="1:11">
      <c r="A50" s="44" t="s">
        <v>293</v>
      </c>
      <c r="B50" s="45" t="s">
        <v>246</v>
      </c>
      <c r="C50" s="78"/>
      <c r="D50" s="78"/>
      <c r="E50" s="78"/>
      <c r="F50" s="78"/>
      <c r="G50" s="78"/>
      <c r="H50" s="48"/>
      <c r="I50" s="88"/>
      <c r="J50" s="88"/>
      <c r="K50" s="88"/>
    </row>
    <row r="51" ht="14.25" spans="1:11">
      <c r="A51" s="56" t="s">
        <v>294</v>
      </c>
      <c r="B51" s="56"/>
      <c r="C51" s="56"/>
      <c r="D51" s="56"/>
      <c r="E51" s="56"/>
      <c r="F51" s="56"/>
      <c r="G51" s="56"/>
      <c r="H51" s="56"/>
      <c r="I51" s="35"/>
      <c r="J51" s="35"/>
      <c r="K51" s="35"/>
    </row>
    <row r="52" ht="14.25" spans="1:11">
      <c r="A52" s="56" t="s">
        <v>295</v>
      </c>
      <c r="B52" s="79" t="s">
        <v>296</v>
      </c>
      <c r="C52" s="79"/>
      <c r="D52" s="79"/>
      <c r="E52" s="79"/>
      <c r="F52" s="79"/>
      <c r="G52" s="79"/>
      <c r="H52" s="79"/>
      <c r="I52" s="35"/>
      <c r="J52" s="35"/>
      <c r="K52" s="35"/>
    </row>
    <row r="53" ht="24" spans="1:11">
      <c r="A53" s="56"/>
      <c r="B53" s="56" t="s">
        <v>297</v>
      </c>
      <c r="C53" s="56" t="s">
        <v>298</v>
      </c>
      <c r="D53" s="56" t="s">
        <v>299</v>
      </c>
      <c r="E53" s="56" t="s">
        <v>300</v>
      </c>
      <c r="F53" s="56" t="s">
        <v>301</v>
      </c>
      <c r="G53" s="80" t="s">
        <v>302</v>
      </c>
      <c r="H53" s="81"/>
      <c r="I53" s="35"/>
      <c r="J53" s="35"/>
      <c r="K53" s="35"/>
    </row>
    <row r="54" s="32" customFormat="1" ht="14.25" spans="1:11">
      <c r="A54" s="82">
        <v>367.31</v>
      </c>
      <c r="B54" s="83">
        <v>0</v>
      </c>
      <c r="C54" s="83">
        <v>367.31</v>
      </c>
      <c r="D54" s="83">
        <v>0</v>
      </c>
      <c r="E54" s="83">
        <v>0</v>
      </c>
      <c r="F54" s="83">
        <v>0</v>
      </c>
      <c r="G54" s="84"/>
      <c r="H54" s="48"/>
      <c r="I54" s="88"/>
      <c r="J54" s="88"/>
      <c r="K54" s="88"/>
    </row>
    <row r="55" ht="14.25" spans="1:11">
      <c r="A55" s="56" t="s">
        <v>303</v>
      </c>
      <c r="B55" s="56"/>
      <c r="C55" s="56"/>
      <c r="D55" s="56"/>
      <c r="E55" s="56"/>
      <c r="F55" s="56"/>
      <c r="G55" s="56"/>
      <c r="H55" s="56"/>
      <c r="I55" s="35"/>
      <c r="J55" s="35"/>
      <c r="K55" s="35"/>
    </row>
    <row r="56" ht="14.25" spans="1:11">
      <c r="A56" s="56" t="s">
        <v>304</v>
      </c>
      <c r="B56" s="79" t="s">
        <v>296</v>
      </c>
      <c r="C56" s="79"/>
      <c r="D56" s="79"/>
      <c r="E56" s="79"/>
      <c r="F56" s="79"/>
      <c r="G56" s="79"/>
      <c r="H56" s="79"/>
      <c r="I56" s="35"/>
      <c r="J56" s="35"/>
      <c r="K56" s="35"/>
    </row>
    <row r="57" ht="14.25" spans="1:11">
      <c r="A57" s="56"/>
      <c r="B57" s="56" t="s">
        <v>305</v>
      </c>
      <c r="C57" s="56" t="s">
        <v>296</v>
      </c>
      <c r="D57" s="56"/>
      <c r="E57" s="56" t="s">
        <v>82</v>
      </c>
      <c r="F57" s="85" t="s">
        <v>306</v>
      </c>
      <c r="G57" s="86"/>
      <c r="H57" s="56" t="s">
        <v>307</v>
      </c>
      <c r="I57" s="90"/>
      <c r="J57" s="90"/>
      <c r="K57" s="90"/>
    </row>
    <row r="58" ht="24" spans="1:11">
      <c r="A58" s="56"/>
      <c r="B58" s="56"/>
      <c r="C58" s="56" t="s">
        <v>308</v>
      </c>
      <c r="D58" s="56" t="s">
        <v>309</v>
      </c>
      <c r="E58" s="56"/>
      <c r="F58" s="56" t="s">
        <v>310</v>
      </c>
      <c r="G58" s="56" t="s">
        <v>311</v>
      </c>
      <c r="H58" s="56"/>
      <c r="I58" s="90"/>
      <c r="J58" s="90"/>
      <c r="K58" s="90"/>
    </row>
    <row r="59" s="32" customFormat="1" ht="14.25" spans="1:11">
      <c r="A59" s="82">
        <v>367.31</v>
      </c>
      <c r="B59" s="83">
        <v>270.59</v>
      </c>
      <c r="C59" s="82">
        <v>264.59</v>
      </c>
      <c r="D59" s="82">
        <v>6</v>
      </c>
      <c r="E59" s="82">
        <v>96.72</v>
      </c>
      <c r="F59" s="82">
        <v>0</v>
      </c>
      <c r="G59" s="82">
        <v>96.72</v>
      </c>
      <c r="H59" s="82">
        <v>0</v>
      </c>
      <c r="I59" s="88"/>
      <c r="J59" s="88"/>
      <c r="K59" s="88"/>
    </row>
    <row r="60" ht="14.25" spans="1:11">
      <c r="A60" s="56" t="s">
        <v>312</v>
      </c>
      <c r="B60" s="79" t="s">
        <v>296</v>
      </c>
      <c r="C60" s="79"/>
      <c r="D60" s="79"/>
      <c r="E60" s="79"/>
      <c r="F60" s="79"/>
      <c r="G60" s="79"/>
      <c r="H60" s="56"/>
      <c r="I60" s="91"/>
      <c r="J60" s="91"/>
      <c r="K60" s="91"/>
    </row>
    <row r="61" ht="24" spans="1:11">
      <c r="A61" s="56"/>
      <c r="B61" s="56" t="s">
        <v>172</v>
      </c>
      <c r="C61" s="56" t="s">
        <v>313</v>
      </c>
      <c r="D61" s="56" t="s">
        <v>314</v>
      </c>
      <c r="E61" s="79" t="s">
        <v>170</v>
      </c>
      <c r="F61" s="56" t="s">
        <v>315</v>
      </c>
      <c r="G61" s="56" t="s">
        <v>168</v>
      </c>
      <c r="H61" s="56"/>
      <c r="I61" s="91"/>
      <c r="J61" s="91"/>
      <c r="K61" s="91"/>
    </row>
    <row r="62" s="32" customFormat="1" ht="14.25" spans="1:11">
      <c r="A62" s="82">
        <v>26.48</v>
      </c>
      <c r="B62" s="82">
        <v>0.48</v>
      </c>
      <c r="C62" s="82">
        <v>0</v>
      </c>
      <c r="D62" s="82">
        <v>0</v>
      </c>
      <c r="E62" s="82">
        <v>14</v>
      </c>
      <c r="F62" s="82">
        <v>0</v>
      </c>
      <c r="G62" s="82">
        <v>12</v>
      </c>
      <c r="H62" s="87"/>
      <c r="I62" s="88"/>
      <c r="J62" s="88"/>
      <c r="K62" s="88"/>
    </row>
    <row r="63" ht="14.25" spans="1:11">
      <c r="A63" s="56" t="s">
        <v>316</v>
      </c>
      <c r="B63" s="56"/>
      <c r="C63" s="56"/>
      <c r="D63" s="56"/>
      <c r="E63" s="56"/>
      <c r="F63" s="56"/>
      <c r="G63" s="56"/>
      <c r="H63" s="56"/>
      <c r="I63" s="35"/>
      <c r="J63" s="35"/>
      <c r="K63" s="35"/>
    </row>
    <row r="64" ht="14.25" spans="1:11">
      <c r="A64" s="56" t="s">
        <v>317</v>
      </c>
      <c r="B64" s="79" t="s">
        <v>296</v>
      </c>
      <c r="C64" s="79"/>
      <c r="D64" s="79"/>
      <c r="E64" s="79"/>
      <c r="F64" s="79"/>
      <c r="G64" s="79"/>
      <c r="H64" s="79"/>
      <c r="I64" s="35"/>
      <c r="J64" s="35"/>
      <c r="K64" s="92"/>
    </row>
    <row r="65" ht="14.25" spans="1:11">
      <c r="A65" s="56"/>
      <c r="B65" s="56" t="s">
        <v>318</v>
      </c>
      <c r="C65" s="56" t="s">
        <v>319</v>
      </c>
      <c r="D65" s="93"/>
      <c r="E65" s="93"/>
      <c r="F65" s="93"/>
      <c r="G65" s="93"/>
      <c r="H65" s="93"/>
      <c r="I65" s="91"/>
      <c r="J65" s="91"/>
      <c r="K65" s="91"/>
    </row>
    <row r="66" s="32" customFormat="1" ht="14.25" spans="1:11">
      <c r="A66" s="82">
        <v>477908.45</v>
      </c>
      <c r="B66" s="82">
        <v>477908.45</v>
      </c>
      <c r="C66" s="82">
        <v>0</v>
      </c>
      <c r="D66" s="87"/>
      <c r="E66" s="87"/>
      <c r="F66" s="87"/>
      <c r="G66" s="87"/>
      <c r="H66" s="87"/>
      <c r="I66" s="88"/>
      <c r="J66" s="88"/>
      <c r="K66" s="88"/>
    </row>
    <row r="67" s="32" customFormat="1" ht="83.25" customHeight="1" spans="1:11">
      <c r="A67" s="44" t="s">
        <v>320</v>
      </c>
      <c r="B67" s="45" t="s">
        <v>321</v>
      </c>
      <c r="C67" s="78"/>
      <c r="D67" s="78"/>
      <c r="E67" s="78"/>
      <c r="F67" s="78"/>
      <c r="G67" s="78"/>
      <c r="H67" s="48"/>
      <c r="I67" s="88"/>
      <c r="J67" s="88"/>
      <c r="K67" s="88"/>
    </row>
    <row r="68" ht="14.25" spans="1:11">
      <c r="A68" s="56" t="s">
        <v>322</v>
      </c>
      <c r="B68" s="56"/>
      <c r="C68" s="56"/>
      <c r="D68" s="56"/>
      <c r="E68" s="56"/>
      <c r="F68" s="56"/>
      <c r="G68" s="56"/>
      <c r="H68" s="56"/>
      <c r="I68" s="35"/>
      <c r="J68" s="35"/>
      <c r="K68" s="35"/>
    </row>
    <row r="69" ht="14.25" spans="1:11">
      <c r="A69" s="56" t="s">
        <v>323</v>
      </c>
      <c r="B69" s="56"/>
      <c r="C69" s="44" t="s">
        <v>324</v>
      </c>
      <c r="D69" s="44"/>
      <c r="E69" s="56" t="s">
        <v>209</v>
      </c>
      <c r="F69" s="56"/>
      <c r="G69" s="56" t="s">
        <v>325</v>
      </c>
      <c r="H69" s="56"/>
      <c r="I69" s="91"/>
      <c r="J69" s="91"/>
      <c r="K69" s="91"/>
    </row>
    <row r="70" s="32" customFormat="1" ht="14.25" spans="1:11">
      <c r="A70" s="45" t="s">
        <v>213</v>
      </c>
      <c r="B70" s="48"/>
      <c r="C70" s="45" t="s">
        <v>326</v>
      </c>
      <c r="D70" s="48"/>
      <c r="E70" s="40" t="s">
        <v>327</v>
      </c>
      <c r="F70" s="94"/>
      <c r="G70" s="45" t="s">
        <v>246</v>
      </c>
      <c r="H70" s="48"/>
      <c r="I70" s="88"/>
      <c r="J70" s="88"/>
      <c r="K70" s="88"/>
    </row>
    <row r="71" ht="14.25" spans="1:11">
      <c r="A71" s="56"/>
      <c r="B71" s="56"/>
      <c r="C71" s="56"/>
      <c r="D71" s="56"/>
      <c r="E71" s="93"/>
      <c r="F71" s="93"/>
      <c r="G71" s="56"/>
      <c r="H71" s="56"/>
      <c r="I71" s="35"/>
      <c r="J71" s="35"/>
      <c r="K71" s="35"/>
    </row>
    <row r="72" ht="14.25" spans="1:11">
      <c r="A72" s="56"/>
      <c r="B72" s="56"/>
      <c r="C72" s="95"/>
      <c r="D72" s="95"/>
      <c r="E72" s="93"/>
      <c r="F72" s="93"/>
      <c r="G72" s="56"/>
      <c r="H72" s="56"/>
      <c r="I72" s="35"/>
      <c r="J72" s="35"/>
      <c r="K72" s="35"/>
    </row>
    <row r="73" ht="14.25" spans="1:11">
      <c r="A73" s="56"/>
      <c r="B73" s="56"/>
      <c r="C73" s="56"/>
      <c r="D73" s="56"/>
      <c r="E73" s="93"/>
      <c r="F73" s="93"/>
      <c r="G73" s="56"/>
      <c r="H73" s="56"/>
      <c r="I73" s="35"/>
      <c r="J73" s="35"/>
      <c r="K73" s="35"/>
    </row>
    <row r="74" ht="14.25" spans="1:11">
      <c r="A74" s="96"/>
      <c r="B74" s="96"/>
      <c r="C74" s="96"/>
      <c r="D74" s="96"/>
      <c r="E74" s="97"/>
      <c r="F74" s="97"/>
      <c r="G74" s="96"/>
      <c r="H74" s="96"/>
      <c r="I74" s="35"/>
      <c r="J74" s="35"/>
      <c r="K74" s="35"/>
    </row>
    <row r="75" ht="14.25" spans="1:11">
      <c r="A75" s="98" t="s">
        <v>328</v>
      </c>
      <c r="B75" s="99"/>
      <c r="C75" s="99"/>
      <c r="D75" s="99"/>
      <c r="E75" s="98" t="s">
        <v>329</v>
      </c>
      <c r="F75" s="99"/>
      <c r="G75" s="99"/>
      <c r="H75" s="100"/>
      <c r="I75" s="35"/>
      <c r="J75" s="35"/>
      <c r="K75" s="35"/>
    </row>
    <row r="76" ht="14.25" spans="1:11">
      <c r="A76" s="101"/>
      <c r="B76" s="102"/>
      <c r="C76" s="102"/>
      <c r="D76" s="102"/>
      <c r="E76" s="101"/>
      <c r="F76" s="102"/>
      <c r="G76" s="102"/>
      <c r="H76" s="103"/>
      <c r="I76" s="35"/>
      <c r="J76" s="35"/>
      <c r="K76" s="35"/>
    </row>
    <row r="77" ht="14.25" spans="1:11">
      <c r="A77" s="104" t="s">
        <v>330</v>
      </c>
      <c r="B77" s="105"/>
      <c r="C77" s="105"/>
      <c r="D77" s="105"/>
      <c r="E77" s="104" t="s">
        <v>331</v>
      </c>
      <c r="F77" s="105"/>
      <c r="G77" s="106" t="s">
        <v>332</v>
      </c>
      <c r="H77" s="107"/>
      <c r="I77" s="35"/>
      <c r="J77" s="35"/>
      <c r="K77" s="35"/>
    </row>
    <row r="78" ht="14.25" spans="1:11">
      <c r="A78" s="108" t="s">
        <v>333</v>
      </c>
      <c r="B78" s="109"/>
      <c r="C78" s="109"/>
      <c r="D78" s="109"/>
      <c r="E78" s="109"/>
      <c r="F78" s="109"/>
      <c r="G78" s="109"/>
      <c r="H78" s="110"/>
      <c r="I78" s="35"/>
      <c r="J78" s="35"/>
      <c r="K78" s="35"/>
    </row>
    <row r="79" ht="14.25" spans="1:11">
      <c r="A79" s="108"/>
      <c r="B79" s="109"/>
      <c r="C79" s="109"/>
      <c r="D79" s="109"/>
      <c r="E79" s="109"/>
      <c r="F79" s="109"/>
      <c r="G79" s="109"/>
      <c r="H79" s="110"/>
      <c r="I79" s="35"/>
      <c r="J79" s="35"/>
      <c r="K79" s="35"/>
    </row>
    <row r="80" ht="14.25" spans="1:11">
      <c r="A80" s="108" t="s">
        <v>334</v>
      </c>
      <c r="B80" s="109"/>
      <c r="C80" s="109"/>
      <c r="D80" s="109"/>
      <c r="E80" s="109"/>
      <c r="F80" s="109"/>
      <c r="G80" s="109"/>
      <c r="H80" s="110"/>
      <c r="I80" s="35"/>
      <c r="J80" s="35"/>
      <c r="K80" s="35"/>
    </row>
    <row r="81" ht="14.25" spans="1:11">
      <c r="A81" s="111" t="s">
        <v>335</v>
      </c>
      <c r="B81" s="112"/>
      <c r="C81" s="112"/>
      <c r="D81" s="112"/>
      <c r="E81" s="112"/>
      <c r="F81" s="112"/>
      <c r="G81" s="112"/>
      <c r="H81" s="113"/>
      <c r="I81" s="35"/>
      <c r="J81" s="35"/>
      <c r="K81" s="35"/>
    </row>
  </sheetData>
  <sheetProtection formatCells="0" formatColumns="0" formatRows="0"/>
  <mergeCells count="138">
    <mergeCell ref="A1:C1"/>
    <mergeCell ref="A2:H2"/>
    <mergeCell ref="A3:H3"/>
    <mergeCell ref="A4:B4"/>
    <mergeCell ref="C4:F4"/>
    <mergeCell ref="B5:C5"/>
    <mergeCell ref="E5:F5"/>
    <mergeCell ref="B6:C6"/>
    <mergeCell ref="E6:F6"/>
    <mergeCell ref="B7:H7"/>
    <mergeCell ref="E8:G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D48:F48"/>
    <mergeCell ref="G48:H48"/>
    <mergeCell ref="D49:F49"/>
    <mergeCell ref="G49:H49"/>
    <mergeCell ref="B50:H50"/>
    <mergeCell ref="A51:H51"/>
    <mergeCell ref="B52:H52"/>
    <mergeCell ref="G53:H53"/>
    <mergeCell ref="G54:H54"/>
    <mergeCell ref="A55:H55"/>
    <mergeCell ref="B56:H56"/>
    <mergeCell ref="C57:D57"/>
    <mergeCell ref="F57:G57"/>
    <mergeCell ref="B60:F60"/>
    <mergeCell ref="A63:H63"/>
    <mergeCell ref="B64:H64"/>
    <mergeCell ref="B67:H67"/>
    <mergeCell ref="A68:H68"/>
    <mergeCell ref="A69:B69"/>
    <mergeCell ref="C69:D69"/>
    <mergeCell ref="E69:F69"/>
    <mergeCell ref="G69:H69"/>
    <mergeCell ref="A70:B70"/>
    <mergeCell ref="C70:D70"/>
    <mergeCell ref="E70:F70"/>
    <mergeCell ref="G70:H70"/>
    <mergeCell ref="A71:B71"/>
    <mergeCell ref="C71:D71"/>
    <mergeCell ref="E71:F71"/>
    <mergeCell ref="G71:H71"/>
    <mergeCell ref="A72:B72"/>
    <mergeCell ref="C72:D72"/>
    <mergeCell ref="E72:F72"/>
    <mergeCell ref="G72:H72"/>
    <mergeCell ref="A73:B73"/>
    <mergeCell ref="C73:D73"/>
    <mergeCell ref="E73:F73"/>
    <mergeCell ref="G73:H73"/>
    <mergeCell ref="A74:B74"/>
    <mergeCell ref="C74:D74"/>
    <mergeCell ref="E74:F74"/>
    <mergeCell ref="G74:H74"/>
    <mergeCell ref="A77:D77"/>
    <mergeCell ref="E77:F77"/>
    <mergeCell ref="G77:H77"/>
    <mergeCell ref="A80:H80"/>
    <mergeCell ref="A81:H81"/>
    <mergeCell ref="A8:A19"/>
    <mergeCell ref="A20:A29"/>
    <mergeCell ref="A30:A49"/>
    <mergeCell ref="A52:A53"/>
    <mergeCell ref="A56:A58"/>
    <mergeCell ref="A60:A61"/>
    <mergeCell ref="A64:A65"/>
    <mergeCell ref="B8:B9"/>
    <mergeCell ref="B31:B42"/>
    <mergeCell ref="B43:B46"/>
    <mergeCell ref="B47:B49"/>
    <mergeCell ref="B57:B58"/>
    <mergeCell ref="C31:C33"/>
    <mergeCell ref="C34:C36"/>
    <mergeCell ref="C37:C39"/>
    <mergeCell ref="C40:C42"/>
    <mergeCell ref="C47:C49"/>
    <mergeCell ref="E57:E58"/>
    <mergeCell ref="H8:H9"/>
    <mergeCell ref="H57:H58"/>
    <mergeCell ref="H60:H61"/>
    <mergeCell ref="A75:D76"/>
    <mergeCell ref="E75:H76"/>
    <mergeCell ref="C8:D9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I15"/>
  <sheetViews>
    <sheetView showGridLines="0" showZeros="0" workbookViewId="0">
      <selection activeCell="A1" sqref="A1"/>
    </sheetView>
  </sheetViews>
  <sheetFormatPr defaultColWidth="12" defaultRowHeight="14.25"/>
  <cols>
    <col min="1" max="16384" width="12" style="14"/>
  </cols>
  <sheetData>
    <row r="1" customHeight="1" spans="96:96">
      <c r="CR1" s="27" t="s">
        <v>336</v>
      </c>
    </row>
    <row r="2" ht="25.5" customHeight="1" spans="1:96">
      <c r="A2" s="15" t="s">
        <v>337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</row>
    <row r="3" customHeight="1" spans="1:96">
      <c r="A3" s="16" t="s">
        <v>2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 t="s">
        <v>3</v>
      </c>
    </row>
    <row r="4" customHeight="1" spans="1:96">
      <c r="A4" s="19" t="s">
        <v>338</v>
      </c>
      <c r="B4" s="19" t="s">
        <v>339</v>
      </c>
      <c r="C4" s="20" t="s">
        <v>340</v>
      </c>
      <c r="D4" s="19"/>
      <c r="E4" s="19" t="s">
        <v>341</v>
      </c>
      <c r="F4" s="19" t="s">
        <v>342</v>
      </c>
      <c r="G4" s="19" t="s">
        <v>343</v>
      </c>
      <c r="H4" s="19" t="s">
        <v>209</v>
      </c>
      <c r="I4" s="19" t="s">
        <v>344</v>
      </c>
      <c r="J4" s="19" t="s">
        <v>345</v>
      </c>
      <c r="K4" s="20" t="s">
        <v>346</v>
      </c>
      <c r="L4" s="20"/>
      <c r="M4" s="20"/>
      <c r="N4" s="19"/>
      <c r="O4" s="20" t="s">
        <v>347</v>
      </c>
      <c r="P4" s="19"/>
      <c r="Q4" s="20" t="s">
        <v>348</v>
      </c>
      <c r="R4" s="19"/>
      <c r="S4" s="20" t="s">
        <v>349</v>
      </c>
      <c r="T4" s="19"/>
      <c r="U4" s="20" t="s">
        <v>350</v>
      </c>
      <c r="V4" s="20"/>
      <c r="W4" s="20"/>
      <c r="X4" s="20"/>
      <c r="Y4" s="20"/>
      <c r="Z4" s="19"/>
      <c r="AA4" s="19" t="s">
        <v>351</v>
      </c>
      <c r="AB4" s="19" t="s">
        <v>352</v>
      </c>
      <c r="AC4" s="20" t="s">
        <v>353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</row>
    <row r="5" customHeight="1" spans="1:96">
      <c r="A5" s="19"/>
      <c r="B5" s="19"/>
      <c r="C5" s="21" t="s">
        <v>354</v>
      </c>
      <c r="D5" s="21" t="s">
        <v>355</v>
      </c>
      <c r="E5" s="19"/>
      <c r="F5" s="19"/>
      <c r="G5" s="19"/>
      <c r="H5" s="19"/>
      <c r="I5" s="19"/>
      <c r="J5" s="19"/>
      <c r="K5" s="21" t="s">
        <v>356</v>
      </c>
      <c r="L5" s="21" t="s">
        <v>357</v>
      </c>
      <c r="M5" s="21" t="s">
        <v>358</v>
      </c>
      <c r="N5" s="21" t="s">
        <v>359</v>
      </c>
      <c r="O5" s="21" t="s">
        <v>360</v>
      </c>
      <c r="P5" s="21" t="s">
        <v>361</v>
      </c>
      <c r="Q5" s="21" t="s">
        <v>362</v>
      </c>
      <c r="R5" s="21" t="s">
        <v>363</v>
      </c>
      <c r="S5" s="21" t="s">
        <v>364</v>
      </c>
      <c r="T5" s="21" t="s">
        <v>365</v>
      </c>
      <c r="U5" s="24" t="s">
        <v>366</v>
      </c>
      <c r="V5" s="24"/>
      <c r="W5" s="21"/>
      <c r="X5" s="24" t="s">
        <v>367</v>
      </c>
      <c r="Y5" s="24"/>
      <c r="Z5" s="21"/>
      <c r="AA5" s="19"/>
      <c r="AB5" s="19"/>
      <c r="AC5" s="24" t="s">
        <v>368</v>
      </c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1"/>
      <c r="BI5" s="24" t="s">
        <v>369</v>
      </c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1"/>
      <c r="CO5" s="24" t="s">
        <v>370</v>
      </c>
      <c r="CP5" s="24"/>
      <c r="CQ5" s="24"/>
      <c r="CR5" s="24"/>
    </row>
    <row r="6" customHeight="1" spans="1:96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1" t="s">
        <v>371</v>
      </c>
      <c r="V6" s="21" t="s">
        <v>28</v>
      </c>
      <c r="W6" s="21" t="s">
        <v>225</v>
      </c>
      <c r="X6" s="21" t="s">
        <v>372</v>
      </c>
      <c r="Y6" s="21" t="s">
        <v>373</v>
      </c>
      <c r="Z6" s="21" t="s">
        <v>374</v>
      </c>
      <c r="AA6" s="19"/>
      <c r="AB6" s="19"/>
      <c r="AC6" s="24" t="s">
        <v>375</v>
      </c>
      <c r="AD6" s="24"/>
      <c r="AE6" s="24"/>
      <c r="AF6" s="21"/>
      <c r="AG6" s="24" t="s">
        <v>376</v>
      </c>
      <c r="AH6" s="24"/>
      <c r="AI6" s="24"/>
      <c r="AJ6" s="21"/>
      <c r="AK6" s="24" t="s">
        <v>377</v>
      </c>
      <c r="AL6" s="24"/>
      <c r="AM6" s="24"/>
      <c r="AN6" s="21"/>
      <c r="AO6" s="24" t="s">
        <v>378</v>
      </c>
      <c r="AP6" s="24"/>
      <c r="AQ6" s="24"/>
      <c r="AR6" s="21"/>
      <c r="AS6" s="24" t="s">
        <v>379</v>
      </c>
      <c r="AT6" s="24"/>
      <c r="AU6" s="24"/>
      <c r="AV6" s="21"/>
      <c r="AW6" s="24" t="s">
        <v>380</v>
      </c>
      <c r="AX6" s="24"/>
      <c r="AY6" s="24"/>
      <c r="AZ6" s="21"/>
      <c r="BA6" s="24" t="s">
        <v>381</v>
      </c>
      <c r="BB6" s="24"/>
      <c r="BC6" s="24"/>
      <c r="BD6" s="21"/>
      <c r="BE6" s="24" t="s">
        <v>382</v>
      </c>
      <c r="BF6" s="24"/>
      <c r="BG6" s="24"/>
      <c r="BH6" s="21"/>
      <c r="BI6" s="24" t="s">
        <v>383</v>
      </c>
      <c r="BJ6" s="24"/>
      <c r="BK6" s="24"/>
      <c r="BL6" s="21"/>
      <c r="BM6" s="24" t="s">
        <v>384</v>
      </c>
      <c r="BN6" s="24"/>
      <c r="BO6" s="24"/>
      <c r="BP6" s="21"/>
      <c r="BQ6" s="24" t="s">
        <v>385</v>
      </c>
      <c r="BR6" s="24"/>
      <c r="BS6" s="24"/>
      <c r="BT6" s="21"/>
      <c r="BU6" s="24" t="s">
        <v>386</v>
      </c>
      <c r="BV6" s="24"/>
      <c r="BW6" s="24"/>
      <c r="BX6" s="21"/>
      <c r="BY6" s="24" t="s">
        <v>387</v>
      </c>
      <c r="BZ6" s="24"/>
      <c r="CA6" s="24"/>
      <c r="CB6" s="21"/>
      <c r="CC6" s="24" t="s">
        <v>388</v>
      </c>
      <c r="CD6" s="24"/>
      <c r="CE6" s="24"/>
      <c r="CF6" s="21"/>
      <c r="CG6" s="24" t="s">
        <v>389</v>
      </c>
      <c r="CH6" s="24"/>
      <c r="CI6" s="24"/>
      <c r="CJ6" s="21"/>
      <c r="CK6" s="24" t="s">
        <v>390</v>
      </c>
      <c r="CL6" s="24"/>
      <c r="CM6" s="24"/>
      <c r="CN6" s="21"/>
      <c r="CO6" s="21" t="s">
        <v>391</v>
      </c>
      <c r="CP6" s="21" t="s">
        <v>392</v>
      </c>
      <c r="CQ6" s="21" t="s">
        <v>393</v>
      </c>
      <c r="CR6" s="24" t="s">
        <v>394</v>
      </c>
    </row>
    <row r="7" customHeight="1" spans="1:1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 t="s">
        <v>395</v>
      </c>
      <c r="AD7" s="26" t="s">
        <v>396</v>
      </c>
      <c r="AE7" s="26" t="s">
        <v>397</v>
      </c>
      <c r="AF7" s="26" t="s">
        <v>398</v>
      </c>
      <c r="AG7" s="26" t="s">
        <v>399</v>
      </c>
      <c r="AH7" s="26" t="s">
        <v>400</v>
      </c>
      <c r="AI7" s="26" t="s">
        <v>401</v>
      </c>
      <c r="AJ7" s="26" t="s">
        <v>402</v>
      </c>
      <c r="AK7" s="26" t="s">
        <v>403</v>
      </c>
      <c r="AL7" s="26" t="s">
        <v>404</v>
      </c>
      <c r="AM7" s="26" t="s">
        <v>405</v>
      </c>
      <c r="AN7" s="26" t="s">
        <v>406</v>
      </c>
      <c r="AO7" s="26" t="s">
        <v>407</v>
      </c>
      <c r="AP7" s="26" t="s">
        <v>408</v>
      </c>
      <c r="AQ7" s="26" t="s">
        <v>409</v>
      </c>
      <c r="AR7" s="26" t="s">
        <v>410</v>
      </c>
      <c r="AS7" s="26" t="s">
        <v>411</v>
      </c>
      <c r="AT7" s="26" t="s">
        <v>412</v>
      </c>
      <c r="AU7" s="26" t="s">
        <v>413</v>
      </c>
      <c r="AV7" s="26" t="s">
        <v>414</v>
      </c>
      <c r="AW7" s="26" t="s">
        <v>415</v>
      </c>
      <c r="AX7" s="26" t="s">
        <v>416</v>
      </c>
      <c r="AY7" s="26" t="s">
        <v>417</v>
      </c>
      <c r="AZ7" s="26" t="s">
        <v>418</v>
      </c>
      <c r="BA7" s="26" t="s">
        <v>419</v>
      </c>
      <c r="BB7" s="26" t="s">
        <v>420</v>
      </c>
      <c r="BC7" s="26" t="s">
        <v>421</v>
      </c>
      <c r="BD7" s="26" t="s">
        <v>422</v>
      </c>
      <c r="BE7" s="26" t="s">
        <v>423</v>
      </c>
      <c r="BF7" s="26" t="s">
        <v>424</v>
      </c>
      <c r="BG7" s="26" t="s">
        <v>425</v>
      </c>
      <c r="BH7" s="26" t="s">
        <v>426</v>
      </c>
      <c r="BI7" s="26" t="s">
        <v>427</v>
      </c>
      <c r="BJ7" s="26" t="s">
        <v>428</v>
      </c>
      <c r="BK7" s="26" t="s">
        <v>429</v>
      </c>
      <c r="BL7" s="26" t="s">
        <v>430</v>
      </c>
      <c r="BM7" s="26" t="s">
        <v>431</v>
      </c>
      <c r="BN7" s="26" t="s">
        <v>432</v>
      </c>
      <c r="BO7" s="26" t="s">
        <v>433</v>
      </c>
      <c r="BP7" s="26" t="s">
        <v>434</v>
      </c>
      <c r="BQ7" s="26" t="s">
        <v>435</v>
      </c>
      <c r="BR7" s="26" t="s">
        <v>436</v>
      </c>
      <c r="BS7" s="26" t="s">
        <v>437</v>
      </c>
      <c r="BT7" s="26" t="s">
        <v>438</v>
      </c>
      <c r="BU7" s="26" t="s">
        <v>439</v>
      </c>
      <c r="BV7" s="26" t="s">
        <v>440</v>
      </c>
      <c r="BW7" s="26" t="s">
        <v>441</v>
      </c>
      <c r="BX7" s="26" t="s">
        <v>442</v>
      </c>
      <c r="BY7" s="26" t="s">
        <v>443</v>
      </c>
      <c r="BZ7" s="26" t="s">
        <v>444</v>
      </c>
      <c r="CA7" s="26" t="s">
        <v>445</v>
      </c>
      <c r="CB7" s="26" t="s">
        <v>446</v>
      </c>
      <c r="CC7" s="26" t="s">
        <v>447</v>
      </c>
      <c r="CD7" s="26" t="s">
        <v>448</v>
      </c>
      <c r="CE7" s="26" t="s">
        <v>449</v>
      </c>
      <c r="CF7" s="26" t="s">
        <v>450</v>
      </c>
      <c r="CG7" s="26" t="s">
        <v>270</v>
      </c>
      <c r="CH7" s="26" t="s">
        <v>272</v>
      </c>
      <c r="CI7" s="26" t="s">
        <v>274</v>
      </c>
      <c r="CJ7" s="26" t="s">
        <v>451</v>
      </c>
      <c r="CK7" s="26" t="s">
        <v>371</v>
      </c>
      <c r="CL7" s="26" t="s">
        <v>28</v>
      </c>
      <c r="CM7" s="26" t="s">
        <v>225</v>
      </c>
      <c r="CN7" s="26" t="s">
        <v>372</v>
      </c>
      <c r="CO7" s="22"/>
      <c r="CP7" s="22"/>
      <c r="CQ7" s="22"/>
      <c r="CR7" s="28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</row>
    <row r="8" s="13" customFormat="1" customHeight="1" spans="1:113">
      <c r="A8" s="23" t="s">
        <v>233</v>
      </c>
      <c r="B8" s="23" t="s">
        <v>452</v>
      </c>
      <c r="C8" s="23" t="s">
        <v>453</v>
      </c>
      <c r="D8" s="23" t="s">
        <v>454</v>
      </c>
      <c r="E8" s="23" t="s">
        <v>455</v>
      </c>
      <c r="F8" s="23" t="s">
        <v>456</v>
      </c>
      <c r="G8" s="23" t="s">
        <v>208</v>
      </c>
      <c r="H8" s="23" t="s">
        <v>327</v>
      </c>
      <c r="I8" s="23" t="s">
        <v>28</v>
      </c>
      <c r="J8" s="23" t="s">
        <v>457</v>
      </c>
      <c r="K8" s="23" t="s">
        <v>458</v>
      </c>
      <c r="L8" s="23" t="s">
        <v>458</v>
      </c>
      <c r="M8" s="23" t="s">
        <v>458</v>
      </c>
      <c r="N8" s="23" t="s">
        <v>458</v>
      </c>
      <c r="O8" s="23"/>
      <c r="P8" s="23" t="s">
        <v>459</v>
      </c>
      <c r="Q8" s="23" t="s">
        <v>460</v>
      </c>
      <c r="R8" s="23" t="s">
        <v>460</v>
      </c>
      <c r="S8" s="23" t="s">
        <v>461</v>
      </c>
      <c r="T8" s="23" t="s">
        <v>461</v>
      </c>
      <c r="U8" s="25">
        <v>0</v>
      </c>
      <c r="V8" s="25">
        <v>0</v>
      </c>
      <c r="W8" s="25">
        <v>0</v>
      </c>
      <c r="X8" s="25">
        <v>19</v>
      </c>
      <c r="Y8" s="25">
        <v>19</v>
      </c>
      <c r="Z8" s="25">
        <v>0</v>
      </c>
      <c r="AA8" s="23"/>
      <c r="AB8" s="23" t="s">
        <v>462</v>
      </c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 t="s">
        <v>463</v>
      </c>
      <c r="AT8" s="23" t="s">
        <v>464</v>
      </c>
      <c r="AU8" s="23"/>
      <c r="AV8" s="23"/>
      <c r="AW8" s="23" t="s">
        <v>465</v>
      </c>
      <c r="AX8" s="23" t="s">
        <v>466</v>
      </c>
      <c r="AY8" s="23"/>
      <c r="AZ8" s="23"/>
      <c r="BA8" s="23" t="s">
        <v>467</v>
      </c>
      <c r="BB8" s="23" t="s">
        <v>468</v>
      </c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 t="s">
        <v>469</v>
      </c>
      <c r="CL8" s="23" t="s">
        <v>469</v>
      </c>
      <c r="CM8" s="23"/>
      <c r="CN8" s="23"/>
      <c r="CO8" s="23"/>
      <c r="CP8" s="23"/>
      <c r="CQ8" s="23" t="s">
        <v>470</v>
      </c>
      <c r="CR8" s="29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1"/>
      <c r="DE8" s="31"/>
      <c r="DF8" s="31"/>
      <c r="DG8" s="31"/>
      <c r="DH8" s="31"/>
      <c r="DI8" s="31"/>
    </row>
    <row r="9" customHeight="1" spans="1:96">
      <c r="A9" s="23" t="s">
        <v>241</v>
      </c>
      <c r="B9" s="23" t="s">
        <v>452</v>
      </c>
      <c r="C9" s="23" t="s">
        <v>453</v>
      </c>
      <c r="D9" s="23" t="s">
        <v>471</v>
      </c>
      <c r="E9" s="23" t="s">
        <v>455</v>
      </c>
      <c r="F9" s="23" t="s">
        <v>456</v>
      </c>
      <c r="G9" s="23" t="s">
        <v>208</v>
      </c>
      <c r="H9" s="23" t="s">
        <v>327</v>
      </c>
      <c r="I9" s="23" t="s">
        <v>28</v>
      </c>
      <c r="J9" s="23" t="s">
        <v>241</v>
      </c>
      <c r="K9" s="23" t="s">
        <v>458</v>
      </c>
      <c r="L9" s="23" t="s">
        <v>458</v>
      </c>
      <c r="M9" s="23" t="s">
        <v>458</v>
      </c>
      <c r="N9" s="23" t="s">
        <v>458</v>
      </c>
      <c r="O9" s="23"/>
      <c r="P9" s="23" t="s">
        <v>472</v>
      </c>
      <c r="Q9" s="23" t="s">
        <v>472</v>
      </c>
      <c r="R9" s="23" t="s">
        <v>472</v>
      </c>
      <c r="S9" s="23" t="s">
        <v>473</v>
      </c>
      <c r="T9" s="23" t="s">
        <v>473</v>
      </c>
      <c r="U9" s="25">
        <v>0</v>
      </c>
      <c r="V9" s="25">
        <v>0</v>
      </c>
      <c r="W9" s="25">
        <v>0</v>
      </c>
      <c r="X9" s="25">
        <v>26.12</v>
      </c>
      <c r="Y9" s="25">
        <v>26.12</v>
      </c>
      <c r="Z9" s="25">
        <v>0</v>
      </c>
      <c r="AA9" s="23"/>
      <c r="AB9" s="23" t="s">
        <v>462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 t="s">
        <v>474</v>
      </c>
      <c r="AT9" s="23" t="s">
        <v>475</v>
      </c>
      <c r="AU9" s="23"/>
      <c r="AV9" s="23"/>
      <c r="AW9" s="23" t="s">
        <v>476</v>
      </c>
      <c r="AX9" s="23" t="s">
        <v>477</v>
      </c>
      <c r="AY9" s="23"/>
      <c r="AZ9" s="23"/>
      <c r="BA9" s="23" t="s">
        <v>277</v>
      </c>
      <c r="BB9" s="23" t="s">
        <v>478</v>
      </c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 t="s">
        <v>479</v>
      </c>
      <c r="CD9" s="23" t="s">
        <v>479</v>
      </c>
      <c r="CE9" s="23"/>
      <c r="CF9" s="23"/>
      <c r="CG9" s="23"/>
      <c r="CH9" s="23"/>
      <c r="CI9" s="23"/>
      <c r="CJ9" s="23"/>
      <c r="CK9" s="23" t="s">
        <v>480</v>
      </c>
      <c r="CL9" s="23" t="s">
        <v>480</v>
      </c>
      <c r="CM9" s="23"/>
      <c r="CN9" s="23"/>
      <c r="CO9" s="23"/>
      <c r="CP9" s="23"/>
      <c r="CQ9" s="23" t="s">
        <v>481</v>
      </c>
      <c r="CR9" s="29"/>
    </row>
    <row r="10" customHeight="1" spans="1:96">
      <c r="A10" s="23" t="s">
        <v>235</v>
      </c>
      <c r="B10" s="23" t="s">
        <v>452</v>
      </c>
      <c r="C10" s="23" t="s">
        <v>453</v>
      </c>
      <c r="D10" s="23" t="s">
        <v>454</v>
      </c>
      <c r="E10" s="23" t="s">
        <v>455</v>
      </c>
      <c r="F10" s="23" t="s">
        <v>482</v>
      </c>
      <c r="G10" s="23" t="s">
        <v>208</v>
      </c>
      <c r="H10" s="23" t="s">
        <v>327</v>
      </c>
      <c r="I10" s="23" t="s">
        <v>28</v>
      </c>
      <c r="J10" s="23" t="s">
        <v>236</v>
      </c>
      <c r="K10" s="23" t="s">
        <v>458</v>
      </c>
      <c r="L10" s="23" t="s">
        <v>458</v>
      </c>
      <c r="M10" s="23" t="s">
        <v>458</v>
      </c>
      <c r="N10" s="23" t="s">
        <v>458</v>
      </c>
      <c r="O10" s="23"/>
      <c r="P10" s="23" t="s">
        <v>483</v>
      </c>
      <c r="Q10" s="23" t="s">
        <v>483</v>
      </c>
      <c r="R10" s="23" t="s">
        <v>483</v>
      </c>
      <c r="S10" s="23" t="s">
        <v>484</v>
      </c>
      <c r="T10" s="23" t="s">
        <v>484</v>
      </c>
      <c r="U10" s="25">
        <v>0</v>
      </c>
      <c r="V10" s="25">
        <v>0</v>
      </c>
      <c r="W10" s="25">
        <v>0</v>
      </c>
      <c r="X10" s="25">
        <v>10</v>
      </c>
      <c r="Y10" s="25">
        <v>10</v>
      </c>
      <c r="Z10" s="25">
        <v>0</v>
      </c>
      <c r="AA10" s="23"/>
      <c r="AB10" s="23" t="s">
        <v>462</v>
      </c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 t="s">
        <v>485</v>
      </c>
      <c r="AT10" s="23" t="s">
        <v>468</v>
      </c>
      <c r="AU10" s="23"/>
      <c r="AV10" s="23"/>
      <c r="AW10" s="23" t="s">
        <v>486</v>
      </c>
      <c r="AX10" s="23" t="s">
        <v>468</v>
      </c>
      <c r="AY10" s="23"/>
      <c r="AZ10" s="23"/>
      <c r="BA10" s="23" t="s">
        <v>487</v>
      </c>
      <c r="BB10" s="23" t="s">
        <v>488</v>
      </c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 t="s">
        <v>483</v>
      </c>
      <c r="CD10" s="23" t="s">
        <v>483</v>
      </c>
      <c r="CE10" s="23"/>
      <c r="CF10" s="23"/>
      <c r="CG10" s="23"/>
      <c r="CH10" s="23"/>
      <c r="CI10" s="23"/>
      <c r="CJ10" s="23"/>
      <c r="CK10" s="23" t="s">
        <v>483</v>
      </c>
      <c r="CL10" s="23" t="s">
        <v>483</v>
      </c>
      <c r="CM10" s="23"/>
      <c r="CN10" s="23"/>
      <c r="CO10" s="23"/>
      <c r="CP10" s="23"/>
      <c r="CQ10" s="23"/>
      <c r="CR10" s="29"/>
    </row>
    <row r="11" customHeight="1" spans="1:96">
      <c r="A11" s="23" t="s">
        <v>229</v>
      </c>
      <c r="B11" s="23" t="s">
        <v>452</v>
      </c>
      <c r="C11" s="23" t="s">
        <v>453</v>
      </c>
      <c r="D11" s="23" t="s">
        <v>454</v>
      </c>
      <c r="E11" s="23" t="s">
        <v>455</v>
      </c>
      <c r="F11" s="23" t="s">
        <v>456</v>
      </c>
      <c r="G11" s="23" t="s">
        <v>208</v>
      </c>
      <c r="H11" s="23" t="s">
        <v>327</v>
      </c>
      <c r="I11" s="23" t="s">
        <v>28</v>
      </c>
      <c r="J11" s="23" t="s">
        <v>489</v>
      </c>
      <c r="K11" s="23" t="s">
        <v>458</v>
      </c>
      <c r="L11" s="23" t="s">
        <v>458</v>
      </c>
      <c r="M11" s="23" t="s">
        <v>458</v>
      </c>
      <c r="N11" s="23" t="s">
        <v>458</v>
      </c>
      <c r="O11" s="23"/>
      <c r="P11" s="23" t="s">
        <v>490</v>
      </c>
      <c r="Q11" s="23" t="s">
        <v>490</v>
      </c>
      <c r="R11" s="23" t="s">
        <v>490</v>
      </c>
      <c r="S11" s="23" t="s">
        <v>491</v>
      </c>
      <c r="T11" s="23" t="s">
        <v>491</v>
      </c>
      <c r="U11" s="25">
        <v>0</v>
      </c>
      <c r="V11" s="25">
        <v>0</v>
      </c>
      <c r="W11" s="25">
        <v>0</v>
      </c>
      <c r="X11" s="25">
        <v>5</v>
      </c>
      <c r="Y11" s="25">
        <v>5</v>
      </c>
      <c r="Z11" s="25">
        <v>0</v>
      </c>
      <c r="AA11" s="23"/>
      <c r="AB11" s="23" t="s">
        <v>462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 t="s">
        <v>492</v>
      </c>
      <c r="AT11" s="23" t="s">
        <v>493</v>
      </c>
      <c r="AU11" s="23"/>
      <c r="AV11" s="23"/>
      <c r="AW11" s="23" t="s">
        <v>494</v>
      </c>
      <c r="AX11" s="23" t="s">
        <v>495</v>
      </c>
      <c r="AY11" s="23"/>
      <c r="AZ11" s="23"/>
      <c r="BA11" s="23" t="s">
        <v>496</v>
      </c>
      <c r="BB11" s="23" t="s">
        <v>468</v>
      </c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 t="s">
        <v>497</v>
      </c>
      <c r="CD11" s="23" t="s">
        <v>497</v>
      </c>
      <c r="CE11" s="23"/>
      <c r="CF11" s="23"/>
      <c r="CG11" s="23"/>
      <c r="CH11" s="23"/>
      <c r="CI11" s="23"/>
      <c r="CJ11" s="23"/>
      <c r="CK11" s="23" t="s">
        <v>497</v>
      </c>
      <c r="CL11" s="23" t="s">
        <v>497</v>
      </c>
      <c r="CM11" s="23"/>
      <c r="CN11" s="23"/>
      <c r="CO11" s="23"/>
      <c r="CP11" s="23"/>
      <c r="CQ11" s="23" t="s">
        <v>498</v>
      </c>
      <c r="CR11" s="29"/>
    </row>
    <row r="12" customHeight="1" spans="1:96">
      <c r="A12" s="23" t="s">
        <v>231</v>
      </c>
      <c r="B12" s="23" t="s">
        <v>452</v>
      </c>
      <c r="C12" s="23" t="s">
        <v>453</v>
      </c>
      <c r="D12" s="23" t="s">
        <v>454</v>
      </c>
      <c r="E12" s="23" t="s">
        <v>455</v>
      </c>
      <c r="F12" s="23" t="s">
        <v>456</v>
      </c>
      <c r="G12" s="23" t="s">
        <v>208</v>
      </c>
      <c r="H12" s="23" t="s">
        <v>327</v>
      </c>
      <c r="I12" s="23" t="s">
        <v>28</v>
      </c>
      <c r="J12" s="23" t="s">
        <v>499</v>
      </c>
      <c r="K12" s="23" t="s">
        <v>458</v>
      </c>
      <c r="L12" s="23" t="s">
        <v>458</v>
      </c>
      <c r="M12" s="23" t="s">
        <v>458</v>
      </c>
      <c r="N12" s="23" t="s">
        <v>458</v>
      </c>
      <c r="O12" s="23"/>
      <c r="P12" s="23" t="s">
        <v>500</v>
      </c>
      <c r="Q12" s="23" t="s">
        <v>501</v>
      </c>
      <c r="R12" s="23" t="s">
        <v>502</v>
      </c>
      <c r="S12" s="23" t="s">
        <v>503</v>
      </c>
      <c r="T12" s="23" t="s">
        <v>503</v>
      </c>
      <c r="U12" s="25">
        <v>0</v>
      </c>
      <c r="V12" s="25">
        <v>0</v>
      </c>
      <c r="W12" s="25">
        <v>0</v>
      </c>
      <c r="X12" s="25">
        <v>20</v>
      </c>
      <c r="Y12" s="25">
        <v>20</v>
      </c>
      <c r="Z12" s="25">
        <v>0</v>
      </c>
      <c r="AA12" s="23"/>
      <c r="AB12" s="23" t="s">
        <v>462</v>
      </c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 t="s">
        <v>504</v>
      </c>
      <c r="AT12" s="23" t="s">
        <v>505</v>
      </c>
      <c r="AU12" s="23" t="s">
        <v>506</v>
      </c>
      <c r="AV12" s="23" t="s">
        <v>507</v>
      </c>
      <c r="AW12" s="23" t="s">
        <v>508</v>
      </c>
      <c r="AX12" s="23" t="s">
        <v>509</v>
      </c>
      <c r="AY12" s="23"/>
      <c r="AZ12" s="23"/>
      <c r="BA12" s="23" t="s">
        <v>510</v>
      </c>
      <c r="BB12" s="23" t="s">
        <v>468</v>
      </c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 t="s">
        <v>511</v>
      </c>
      <c r="CD12" s="23" t="s">
        <v>512</v>
      </c>
      <c r="CE12" s="23"/>
      <c r="CF12" s="23"/>
      <c r="CG12" s="23"/>
      <c r="CH12" s="23"/>
      <c r="CI12" s="23"/>
      <c r="CJ12" s="23"/>
      <c r="CK12" s="23" t="s">
        <v>513</v>
      </c>
      <c r="CL12" s="23" t="s">
        <v>513</v>
      </c>
      <c r="CM12" s="23"/>
      <c r="CN12" s="23"/>
      <c r="CO12" s="23"/>
      <c r="CP12" s="23"/>
      <c r="CQ12" s="23" t="s">
        <v>514</v>
      </c>
      <c r="CR12" s="29"/>
    </row>
    <row r="13" customHeight="1" spans="1:96">
      <c r="A13" s="23" t="s">
        <v>237</v>
      </c>
      <c r="B13" s="23" t="s">
        <v>452</v>
      </c>
      <c r="C13" s="23" t="s">
        <v>453</v>
      </c>
      <c r="D13" s="23" t="s">
        <v>454</v>
      </c>
      <c r="E13" s="23" t="s">
        <v>455</v>
      </c>
      <c r="F13" s="23" t="s">
        <v>456</v>
      </c>
      <c r="G13" s="23" t="s">
        <v>208</v>
      </c>
      <c r="H13" s="23" t="s">
        <v>327</v>
      </c>
      <c r="I13" s="23" t="s">
        <v>28</v>
      </c>
      <c r="J13" s="23" t="s">
        <v>515</v>
      </c>
      <c r="K13" s="23" t="s">
        <v>458</v>
      </c>
      <c r="L13" s="23" t="s">
        <v>458</v>
      </c>
      <c r="M13" s="23" t="s">
        <v>458</v>
      </c>
      <c r="N13" s="23" t="s">
        <v>458</v>
      </c>
      <c r="O13" s="23"/>
      <c r="P13" s="23" t="s">
        <v>516</v>
      </c>
      <c r="Q13" s="23" t="s">
        <v>517</v>
      </c>
      <c r="R13" s="23" t="s">
        <v>517</v>
      </c>
      <c r="S13" s="23" t="s">
        <v>518</v>
      </c>
      <c r="T13" s="23" t="s">
        <v>518</v>
      </c>
      <c r="U13" s="25">
        <v>0</v>
      </c>
      <c r="V13" s="25">
        <v>0</v>
      </c>
      <c r="W13" s="25">
        <v>0</v>
      </c>
      <c r="X13" s="25">
        <v>5</v>
      </c>
      <c r="Y13" s="25">
        <v>5</v>
      </c>
      <c r="Z13" s="25">
        <v>0</v>
      </c>
      <c r="AA13" s="23"/>
      <c r="AB13" s="23" t="s">
        <v>462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 t="s">
        <v>519</v>
      </c>
      <c r="AT13" s="23" t="s">
        <v>468</v>
      </c>
      <c r="AU13" s="23"/>
      <c r="AV13" s="23"/>
      <c r="AW13" s="23" t="s">
        <v>520</v>
      </c>
      <c r="AX13" s="23" t="s">
        <v>468</v>
      </c>
      <c r="AY13" s="23"/>
      <c r="AZ13" s="23"/>
      <c r="BA13" s="23" t="s">
        <v>521</v>
      </c>
      <c r="BB13" s="23" t="s">
        <v>522</v>
      </c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 t="s">
        <v>523</v>
      </c>
      <c r="CD13" s="23" t="s">
        <v>524</v>
      </c>
      <c r="CE13" s="23"/>
      <c r="CF13" s="23"/>
      <c r="CG13" s="23"/>
      <c r="CH13" s="23"/>
      <c r="CI13" s="23"/>
      <c r="CJ13" s="23"/>
      <c r="CK13" s="23" t="s">
        <v>525</v>
      </c>
      <c r="CL13" s="23" t="s">
        <v>525</v>
      </c>
      <c r="CM13" s="23"/>
      <c r="CN13" s="23"/>
      <c r="CO13" s="23"/>
      <c r="CP13" s="23"/>
      <c r="CQ13" s="23" t="s">
        <v>514</v>
      </c>
      <c r="CR13" s="29"/>
    </row>
    <row r="14" customHeight="1" spans="1:96">
      <c r="A14" s="23" t="s">
        <v>244</v>
      </c>
      <c r="B14" s="23" t="s">
        <v>452</v>
      </c>
      <c r="C14" s="23" t="s">
        <v>453</v>
      </c>
      <c r="D14" s="23" t="s">
        <v>454</v>
      </c>
      <c r="E14" s="23" t="s">
        <v>455</v>
      </c>
      <c r="F14" s="23" t="s">
        <v>482</v>
      </c>
      <c r="G14" s="23" t="s">
        <v>208</v>
      </c>
      <c r="H14" s="23" t="s">
        <v>327</v>
      </c>
      <c r="I14" s="23" t="s">
        <v>28</v>
      </c>
      <c r="J14" s="23" t="s">
        <v>245</v>
      </c>
      <c r="K14" s="23" t="s">
        <v>458</v>
      </c>
      <c r="L14" s="23" t="s">
        <v>458</v>
      </c>
      <c r="M14" s="23" t="s">
        <v>458</v>
      </c>
      <c r="N14" s="23" t="s">
        <v>458</v>
      </c>
      <c r="O14" s="23"/>
      <c r="P14" s="23" t="s">
        <v>526</v>
      </c>
      <c r="Q14" s="23" t="s">
        <v>526</v>
      </c>
      <c r="R14" s="23" t="s">
        <v>526</v>
      </c>
      <c r="S14" s="23" t="s">
        <v>527</v>
      </c>
      <c r="T14" s="23" t="s">
        <v>527</v>
      </c>
      <c r="U14" s="25">
        <v>0</v>
      </c>
      <c r="V14" s="25">
        <v>0</v>
      </c>
      <c r="W14" s="25">
        <v>0</v>
      </c>
      <c r="X14" s="25">
        <v>10</v>
      </c>
      <c r="Y14" s="25">
        <v>10</v>
      </c>
      <c r="Z14" s="25">
        <v>0</v>
      </c>
      <c r="AA14" s="23"/>
      <c r="AB14" s="23" t="s">
        <v>462</v>
      </c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 t="s">
        <v>528</v>
      </c>
      <c r="AT14" s="23" t="s">
        <v>56</v>
      </c>
      <c r="AU14" s="23"/>
      <c r="AV14" s="23"/>
      <c r="AW14" s="23"/>
      <c r="AX14" s="23"/>
      <c r="AY14" s="23"/>
      <c r="AZ14" s="23"/>
      <c r="BA14" s="23" t="s">
        <v>529</v>
      </c>
      <c r="BB14" s="23" t="s">
        <v>530</v>
      </c>
      <c r="BC14" s="23"/>
      <c r="BD14" s="23"/>
      <c r="BE14" s="23" t="s">
        <v>531</v>
      </c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 t="s">
        <v>532</v>
      </c>
      <c r="CL14" s="23" t="s">
        <v>532</v>
      </c>
      <c r="CM14" s="23"/>
      <c r="CN14" s="23"/>
      <c r="CO14" s="23"/>
      <c r="CP14" s="23"/>
      <c r="CQ14" s="23"/>
      <c r="CR14" s="29"/>
    </row>
    <row r="15" customHeight="1" spans="1:96">
      <c r="A15" s="23" t="s">
        <v>239</v>
      </c>
      <c r="B15" s="23" t="s">
        <v>452</v>
      </c>
      <c r="C15" s="23" t="s">
        <v>453</v>
      </c>
      <c r="D15" s="23" t="s">
        <v>454</v>
      </c>
      <c r="E15" s="23" t="s">
        <v>455</v>
      </c>
      <c r="F15" s="23" t="s">
        <v>456</v>
      </c>
      <c r="G15" s="23" t="s">
        <v>208</v>
      </c>
      <c r="H15" s="23" t="s">
        <v>327</v>
      </c>
      <c r="I15" s="23" t="s">
        <v>28</v>
      </c>
      <c r="J15" s="23" t="s">
        <v>533</v>
      </c>
      <c r="K15" s="23" t="s">
        <v>458</v>
      </c>
      <c r="L15" s="23" t="s">
        <v>458</v>
      </c>
      <c r="M15" s="23" t="s">
        <v>458</v>
      </c>
      <c r="N15" s="23" t="s">
        <v>458</v>
      </c>
      <c r="O15" s="23"/>
      <c r="P15" s="23" t="s">
        <v>534</v>
      </c>
      <c r="Q15" s="23" t="s">
        <v>535</v>
      </c>
      <c r="R15" s="23" t="s">
        <v>535</v>
      </c>
      <c r="S15" s="23" t="s">
        <v>536</v>
      </c>
      <c r="T15" s="23"/>
      <c r="U15" s="25">
        <v>0</v>
      </c>
      <c r="V15" s="25">
        <v>0</v>
      </c>
      <c r="W15" s="25">
        <v>0</v>
      </c>
      <c r="X15" s="25">
        <v>1.6</v>
      </c>
      <c r="Y15" s="25">
        <v>1.6</v>
      </c>
      <c r="Z15" s="25">
        <v>0</v>
      </c>
      <c r="AA15" s="23"/>
      <c r="AB15" s="23" t="s">
        <v>462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 t="s">
        <v>537</v>
      </c>
      <c r="AT15" s="23" t="s">
        <v>538</v>
      </c>
      <c r="AU15" s="23"/>
      <c r="AV15" s="23"/>
      <c r="AW15" s="23" t="s">
        <v>539</v>
      </c>
      <c r="AX15" s="23" t="s">
        <v>468</v>
      </c>
      <c r="AY15" s="23"/>
      <c r="AZ15" s="23"/>
      <c r="BA15" s="23" t="s">
        <v>540</v>
      </c>
      <c r="BB15" s="23" t="s">
        <v>541</v>
      </c>
      <c r="BC15" s="23"/>
      <c r="BD15" s="23"/>
      <c r="BE15" s="23" t="s">
        <v>542</v>
      </c>
      <c r="BF15" s="23" t="s">
        <v>542</v>
      </c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 t="s">
        <v>534</v>
      </c>
      <c r="CD15" s="23" t="s">
        <v>534</v>
      </c>
      <c r="CE15" s="23"/>
      <c r="CF15" s="23"/>
      <c r="CG15" s="23"/>
      <c r="CH15" s="23"/>
      <c r="CI15" s="23"/>
      <c r="CJ15" s="23"/>
      <c r="CK15" s="23" t="s">
        <v>534</v>
      </c>
      <c r="CL15" s="23" t="s">
        <v>534</v>
      </c>
      <c r="CM15" s="23"/>
      <c r="CN15" s="23"/>
      <c r="CO15" s="23"/>
      <c r="CP15" s="23"/>
      <c r="CQ15" s="23" t="s">
        <v>543</v>
      </c>
      <c r="CR15" s="29"/>
    </row>
  </sheetData>
  <sheetProtection formatCells="0" formatColumns="0" formatRows="0"/>
  <mergeCells count="62">
    <mergeCell ref="A2:CR2"/>
    <mergeCell ref="A3:D3"/>
    <mergeCell ref="C4:D4"/>
    <mergeCell ref="K4:N4"/>
    <mergeCell ref="O4:P4"/>
    <mergeCell ref="Q4:R4"/>
    <mergeCell ref="S4:T4"/>
    <mergeCell ref="U4:Z4"/>
    <mergeCell ref="AC4:CR4"/>
    <mergeCell ref="U5:W5"/>
    <mergeCell ref="X5:Z5"/>
    <mergeCell ref="AC5:BH5"/>
    <mergeCell ref="BI5:CN5"/>
    <mergeCell ref="CO5:CR5"/>
    <mergeCell ref="AC6:AF6"/>
    <mergeCell ref="AG6:AJ6"/>
    <mergeCell ref="AK6:AN6"/>
    <mergeCell ref="AO6:AR6"/>
    <mergeCell ref="AS6:AV6"/>
    <mergeCell ref="AW6:AZ6"/>
    <mergeCell ref="BA6:BD6"/>
    <mergeCell ref="BE6:BH6"/>
    <mergeCell ref="BI6:BL6"/>
    <mergeCell ref="BM6:BP6"/>
    <mergeCell ref="BQ6:BT6"/>
    <mergeCell ref="BU6:BX6"/>
    <mergeCell ref="BY6:CB6"/>
    <mergeCell ref="CC6:CF6"/>
    <mergeCell ref="CG6:CJ6"/>
    <mergeCell ref="CK6:CN6"/>
    <mergeCell ref="A4:A7"/>
    <mergeCell ref="B4:B7"/>
    <mergeCell ref="C5:C7"/>
    <mergeCell ref="D5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6:Y7"/>
    <mergeCell ref="Z6:Z7"/>
    <mergeCell ref="AA4:AA7"/>
    <mergeCell ref="AB4:AB7"/>
    <mergeCell ref="CO6:CO7"/>
    <mergeCell ref="CP6:CP7"/>
    <mergeCell ref="CQ6:CQ7"/>
    <mergeCell ref="CR6:CR7"/>
  </mergeCells>
  <printOptions horizontalCentered="1"/>
  <pageMargins left="0.118055555555556" right="0.118055555555556" top="0.393055555555556" bottom="0.393055555555556" header="0.511805555555556" footer="0.511805555555556"/>
  <pageSetup paperSize="9" scale="3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workbookViewId="0">
      <selection activeCell="A1" sqref="A1"/>
    </sheetView>
  </sheetViews>
  <sheetFormatPr defaultColWidth="12" defaultRowHeight="14.25" outlineLevelCol="3"/>
  <cols>
    <col min="1" max="1" width="15" style="2" customWidth="1"/>
    <col min="2" max="2" width="17.8333333333333" style="2" customWidth="1"/>
    <col min="3" max="3" width="76.8333333333333" style="2" customWidth="1"/>
    <col min="4" max="16384" width="12" style="2"/>
  </cols>
  <sheetData>
    <row r="1" ht="27.75" customHeight="1" spans="3:3">
      <c r="C1" s="3" t="s">
        <v>544</v>
      </c>
    </row>
    <row r="2" ht="38.25" customHeight="1" spans="1:4">
      <c r="A2" s="4" t="s">
        <v>545</v>
      </c>
      <c r="B2" s="4"/>
      <c r="C2" s="4"/>
      <c r="D2" s="1"/>
    </row>
    <row r="3" ht="19.5" customHeight="1" spans="1:4">
      <c r="A3" s="5" t="s">
        <v>2</v>
      </c>
      <c r="B3" s="6"/>
      <c r="C3" s="7" t="s">
        <v>3</v>
      </c>
      <c r="D3" s="1"/>
    </row>
    <row r="4" ht="27" customHeight="1" spans="1:4">
      <c r="A4" s="8" t="s">
        <v>42</v>
      </c>
      <c r="B4" s="8" t="s">
        <v>137</v>
      </c>
      <c r="C4" s="8" t="s">
        <v>546</v>
      </c>
      <c r="D4" s="1"/>
    </row>
    <row r="5" ht="31.5" customHeight="1" spans="1:4">
      <c r="A5" s="8" t="s">
        <v>547</v>
      </c>
      <c r="B5" s="8" t="s">
        <v>547</v>
      </c>
      <c r="C5" s="8">
        <v>1</v>
      </c>
      <c r="D5" s="9"/>
    </row>
    <row r="6" s="1" customFormat="1" ht="30.75" customHeight="1" spans="1:3">
      <c r="A6" s="10"/>
      <c r="B6" s="11" t="s">
        <v>52</v>
      </c>
      <c r="C6" s="12">
        <v>6</v>
      </c>
    </row>
    <row r="7" ht="30.75" customHeight="1" spans="1:4">
      <c r="A7" s="10">
        <v>30201</v>
      </c>
      <c r="B7" s="10" t="s">
        <v>161</v>
      </c>
      <c r="C7" s="12">
        <v>4.2</v>
      </c>
      <c r="D7" s="1"/>
    </row>
    <row r="8" ht="30.75" customHeight="1" spans="1:4">
      <c r="A8" s="10">
        <v>30207</v>
      </c>
      <c r="B8" s="10" t="s">
        <v>165</v>
      </c>
      <c r="C8" s="12">
        <v>0.3</v>
      </c>
      <c r="D8" s="1"/>
    </row>
    <row r="9" ht="30.75" customHeight="1" spans="1:4">
      <c r="A9" s="10">
        <v>30299</v>
      </c>
      <c r="B9" s="10" t="s">
        <v>182</v>
      </c>
      <c r="C9" s="12">
        <v>1.5</v>
      </c>
      <c r="D9" s="1"/>
    </row>
    <row r="10" spans="1:4">
      <c r="A10" s="1"/>
      <c r="B10" s="1"/>
      <c r="C10" s="1"/>
      <c r="D10" s="1"/>
    </row>
  </sheetData>
  <sheetProtection formatCells="0" formatColumns="0" formatRows="0"/>
  <mergeCells count="1">
    <mergeCell ref="A2:C2"/>
  </mergeCells>
  <printOptions horizontalCentered="1"/>
  <pageMargins left="0.393055555555556" right="0.393055555555556" top="0.393055555555556" bottom="0.39305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6"/>
  <sheetViews>
    <sheetView showGridLines="0" showZeros="0" workbookViewId="0">
      <selection activeCell="A1" sqref="A1:R1"/>
    </sheetView>
  </sheetViews>
  <sheetFormatPr defaultColWidth="9" defaultRowHeight="11.25"/>
  <cols>
    <col min="4" max="4" width="20.3333333333333" customWidth="1"/>
    <col min="5" max="5" width="24.1666666666667" customWidth="1"/>
    <col min="6" max="6" width="11" customWidth="1"/>
    <col min="7" max="7" width="18.6666666666667" customWidth="1"/>
    <col min="8" max="8" width="14.1666666666667" customWidth="1"/>
    <col min="9" max="10" width="16.3333333333333" customWidth="1"/>
    <col min="11" max="11" width="12" customWidth="1"/>
    <col min="12" max="15" width="16.3333333333333" customWidth="1"/>
    <col min="16" max="16" width="14" customWidth="1"/>
    <col min="17" max="18" width="16.3333333333333" customWidth="1"/>
    <col min="19" max="21" width="9.16666666666667" customWidth="1"/>
    <col min="22" max="22" width="12.6666666666667" customWidth="1"/>
    <col min="23" max="247" width="9.16666666666667" customWidth="1"/>
  </cols>
  <sheetData>
    <row r="1" ht="25.5" customHeight="1" spans="1:18">
      <c r="A1" s="197" t="s">
        <v>40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</row>
    <row r="2" ht="25.5" customHeight="1" spans="1:18">
      <c r="A2" s="198" t="s">
        <v>41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</row>
    <row r="3" ht="25.5" customHeight="1" spans="1:18">
      <c r="A3" s="199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3</v>
      </c>
    </row>
    <row r="4" ht="25.5" customHeight="1" spans="1:18">
      <c r="A4" s="201" t="s">
        <v>42</v>
      </c>
      <c r="B4" s="201"/>
      <c r="C4" s="201"/>
      <c r="D4" s="201" t="s">
        <v>43</v>
      </c>
      <c r="E4" s="201" t="s">
        <v>44</v>
      </c>
      <c r="F4" s="201" t="s">
        <v>45</v>
      </c>
      <c r="G4" s="201" t="s">
        <v>46</v>
      </c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ht="25.5" customHeight="1" spans="1:18">
      <c r="A5" s="201"/>
      <c r="B5" s="201"/>
      <c r="C5" s="201"/>
      <c r="D5" s="201"/>
      <c r="E5" s="201"/>
      <c r="F5" s="201"/>
      <c r="G5" s="201" t="s">
        <v>47</v>
      </c>
      <c r="H5" s="201"/>
      <c r="I5" s="201"/>
      <c r="J5" s="201"/>
      <c r="K5" s="201"/>
      <c r="L5" s="201"/>
      <c r="M5" s="201" t="s">
        <v>12</v>
      </c>
      <c r="N5" s="201" t="s">
        <v>13</v>
      </c>
      <c r="O5" s="201" t="s">
        <v>14</v>
      </c>
      <c r="P5" s="205" t="s">
        <v>15</v>
      </c>
      <c r="Q5" s="201" t="s">
        <v>48</v>
      </c>
      <c r="R5" s="201" t="s">
        <v>16</v>
      </c>
    </row>
    <row r="6" ht="35.25" customHeight="1" spans="1:18">
      <c r="A6" s="201" t="s">
        <v>49</v>
      </c>
      <c r="B6" s="201" t="s">
        <v>50</v>
      </c>
      <c r="C6" s="201" t="s">
        <v>51</v>
      </c>
      <c r="D6" s="201"/>
      <c r="E6" s="201"/>
      <c r="F6" s="201"/>
      <c r="G6" s="201" t="s">
        <v>17</v>
      </c>
      <c r="H6" s="201" t="s">
        <v>28</v>
      </c>
      <c r="I6" s="201" t="s">
        <v>19</v>
      </c>
      <c r="J6" s="201" t="s">
        <v>20</v>
      </c>
      <c r="K6" s="201" t="s">
        <v>21</v>
      </c>
      <c r="L6" s="201" t="s">
        <v>22</v>
      </c>
      <c r="M6" s="201"/>
      <c r="N6" s="201"/>
      <c r="O6" s="201"/>
      <c r="P6" s="205"/>
      <c r="Q6" s="201"/>
      <c r="R6" s="201"/>
    </row>
    <row r="7" s="114" customFormat="1" ht="20.25" customHeight="1" spans="1:18">
      <c r="A7" s="202"/>
      <c r="B7" s="202"/>
      <c r="C7" s="202"/>
      <c r="D7" s="202"/>
      <c r="E7" s="203" t="s">
        <v>52</v>
      </c>
      <c r="F7" s="204">
        <v>367.31</v>
      </c>
      <c r="G7" s="204">
        <v>367.31</v>
      </c>
      <c r="H7" s="204">
        <v>367.31</v>
      </c>
      <c r="I7" s="204">
        <v>0</v>
      </c>
      <c r="J7" s="204">
        <v>0</v>
      </c>
      <c r="K7" s="204">
        <v>0</v>
      </c>
      <c r="L7" s="204">
        <v>0</v>
      </c>
      <c r="M7" s="204">
        <v>0</v>
      </c>
      <c r="N7" s="204">
        <v>0</v>
      </c>
      <c r="O7" s="204">
        <v>0</v>
      </c>
      <c r="P7" s="204">
        <v>0</v>
      </c>
      <c r="Q7" s="204">
        <v>0</v>
      </c>
      <c r="R7" s="204">
        <v>0</v>
      </c>
    </row>
    <row r="8" ht="20.25" customHeight="1" spans="1:18">
      <c r="A8" s="202"/>
      <c r="B8" s="202"/>
      <c r="C8" s="202"/>
      <c r="D8" s="202" t="s">
        <v>53</v>
      </c>
      <c r="E8" s="203" t="s">
        <v>54</v>
      </c>
      <c r="F8" s="204">
        <v>367.31</v>
      </c>
      <c r="G8" s="204">
        <v>367.31</v>
      </c>
      <c r="H8" s="204">
        <v>367.31</v>
      </c>
      <c r="I8" s="204">
        <v>0</v>
      </c>
      <c r="J8" s="204">
        <v>0</v>
      </c>
      <c r="K8" s="204">
        <v>0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</row>
    <row r="9" ht="20.25" customHeight="1" spans="1:18">
      <c r="A9" s="202" t="s">
        <v>55</v>
      </c>
      <c r="B9" s="202" t="s">
        <v>56</v>
      </c>
      <c r="C9" s="202" t="s">
        <v>57</v>
      </c>
      <c r="D9" s="202" t="s">
        <v>58</v>
      </c>
      <c r="E9" s="203" t="s">
        <v>59</v>
      </c>
      <c r="F9" s="204">
        <v>219.37</v>
      </c>
      <c r="G9" s="204">
        <v>219.37</v>
      </c>
      <c r="H9" s="204">
        <v>219.37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Q9" s="204">
        <v>0</v>
      </c>
      <c r="R9" s="204">
        <v>0</v>
      </c>
    </row>
    <row r="10" ht="20.25" customHeight="1" spans="1:18">
      <c r="A10" s="202" t="s">
        <v>55</v>
      </c>
      <c r="B10" s="202" t="s">
        <v>56</v>
      </c>
      <c r="C10" s="202" t="s">
        <v>60</v>
      </c>
      <c r="D10" s="202" t="s">
        <v>58</v>
      </c>
      <c r="E10" s="203" t="s">
        <v>61</v>
      </c>
      <c r="F10" s="204">
        <v>19</v>
      </c>
      <c r="G10" s="204">
        <v>19</v>
      </c>
      <c r="H10" s="204">
        <v>19</v>
      </c>
      <c r="I10" s="204">
        <v>0</v>
      </c>
      <c r="J10" s="204">
        <v>0</v>
      </c>
      <c r="K10" s="204">
        <v>0</v>
      </c>
      <c r="L10" s="204">
        <v>0</v>
      </c>
      <c r="M10" s="204">
        <v>0</v>
      </c>
      <c r="N10" s="204">
        <v>0</v>
      </c>
      <c r="O10" s="204">
        <v>0</v>
      </c>
      <c r="P10" s="204">
        <v>0</v>
      </c>
      <c r="Q10" s="204">
        <v>0</v>
      </c>
      <c r="R10" s="204">
        <v>0</v>
      </c>
    </row>
    <row r="11" ht="20.25" customHeight="1" spans="1:18">
      <c r="A11" s="202" t="s">
        <v>55</v>
      </c>
      <c r="B11" s="202" t="s">
        <v>56</v>
      </c>
      <c r="C11" s="202" t="s">
        <v>62</v>
      </c>
      <c r="D11" s="202" t="s">
        <v>58</v>
      </c>
      <c r="E11" s="203" t="s">
        <v>63</v>
      </c>
      <c r="F11" s="204">
        <v>51.6</v>
      </c>
      <c r="G11" s="204">
        <v>51.6</v>
      </c>
      <c r="H11" s="204">
        <v>51.6</v>
      </c>
      <c r="I11" s="204">
        <v>0</v>
      </c>
      <c r="J11" s="204">
        <v>0</v>
      </c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</row>
    <row r="12" ht="20.25" customHeight="1" spans="1:18">
      <c r="A12" s="202" t="s">
        <v>64</v>
      </c>
      <c r="B12" s="202" t="s">
        <v>65</v>
      </c>
      <c r="C12" s="202" t="s">
        <v>65</v>
      </c>
      <c r="D12" s="202" t="s">
        <v>58</v>
      </c>
      <c r="E12" s="203" t="s">
        <v>66</v>
      </c>
      <c r="F12" s="204">
        <v>18.04</v>
      </c>
      <c r="G12" s="204">
        <v>18.04</v>
      </c>
      <c r="H12" s="204">
        <v>18.04</v>
      </c>
      <c r="I12" s="204">
        <v>0</v>
      </c>
      <c r="J12" s="204">
        <v>0</v>
      </c>
      <c r="K12" s="204">
        <v>0</v>
      </c>
      <c r="L12" s="204">
        <v>0</v>
      </c>
      <c r="M12" s="204">
        <v>0</v>
      </c>
      <c r="N12" s="204">
        <v>0</v>
      </c>
      <c r="O12" s="204">
        <v>0</v>
      </c>
      <c r="P12" s="204">
        <v>0</v>
      </c>
      <c r="Q12" s="204">
        <v>0</v>
      </c>
      <c r="R12" s="204">
        <v>0</v>
      </c>
    </row>
    <row r="13" ht="20.25" customHeight="1" spans="1:18">
      <c r="A13" s="202" t="s">
        <v>67</v>
      </c>
      <c r="B13" s="202" t="s">
        <v>68</v>
      </c>
      <c r="C13" s="202" t="s">
        <v>57</v>
      </c>
      <c r="D13" s="202" t="s">
        <v>58</v>
      </c>
      <c r="E13" s="203" t="s">
        <v>69</v>
      </c>
      <c r="F13" s="204">
        <v>9.76</v>
      </c>
      <c r="G13" s="204">
        <v>9.76</v>
      </c>
      <c r="H13" s="204">
        <v>9.76</v>
      </c>
      <c r="I13" s="204">
        <v>0</v>
      </c>
      <c r="J13" s="204">
        <v>0</v>
      </c>
      <c r="K13" s="204">
        <v>0</v>
      </c>
      <c r="L13" s="204">
        <v>0</v>
      </c>
      <c r="M13" s="204">
        <v>0</v>
      </c>
      <c r="N13" s="204">
        <v>0</v>
      </c>
      <c r="O13" s="204">
        <v>0</v>
      </c>
      <c r="P13" s="204">
        <v>0</v>
      </c>
      <c r="Q13" s="204">
        <v>0</v>
      </c>
      <c r="R13" s="204">
        <v>0</v>
      </c>
    </row>
    <row r="14" ht="20.25" customHeight="1" spans="1:18">
      <c r="A14" s="202" t="s">
        <v>67</v>
      </c>
      <c r="B14" s="202" t="s">
        <v>68</v>
      </c>
      <c r="C14" s="202" t="s">
        <v>70</v>
      </c>
      <c r="D14" s="202" t="s">
        <v>58</v>
      </c>
      <c r="E14" s="203" t="s">
        <v>71</v>
      </c>
      <c r="F14" s="204">
        <v>7.81</v>
      </c>
      <c r="G14" s="204">
        <v>7.81</v>
      </c>
      <c r="H14" s="204">
        <v>7.81</v>
      </c>
      <c r="I14" s="204">
        <v>0</v>
      </c>
      <c r="J14" s="204">
        <v>0</v>
      </c>
      <c r="K14" s="204">
        <v>0</v>
      </c>
      <c r="L14" s="204">
        <v>0</v>
      </c>
      <c r="M14" s="204">
        <v>0</v>
      </c>
      <c r="N14" s="204">
        <v>0</v>
      </c>
      <c r="O14" s="204">
        <v>0</v>
      </c>
      <c r="P14" s="204">
        <v>0</v>
      </c>
      <c r="Q14" s="204">
        <v>0</v>
      </c>
      <c r="R14" s="204">
        <v>0</v>
      </c>
    </row>
    <row r="15" ht="20.25" customHeight="1" spans="1:18">
      <c r="A15" s="202" t="s">
        <v>72</v>
      </c>
      <c r="B15" s="202" t="s">
        <v>73</v>
      </c>
      <c r="C15" s="202" t="s">
        <v>65</v>
      </c>
      <c r="D15" s="202" t="s">
        <v>58</v>
      </c>
      <c r="E15" s="203" t="s">
        <v>74</v>
      </c>
      <c r="F15" s="204">
        <v>26.12</v>
      </c>
      <c r="G15" s="204">
        <v>26.12</v>
      </c>
      <c r="H15" s="204">
        <v>26.12</v>
      </c>
      <c r="I15" s="204">
        <v>0</v>
      </c>
      <c r="J15" s="204">
        <v>0</v>
      </c>
      <c r="K15" s="204">
        <v>0</v>
      </c>
      <c r="L15" s="204">
        <v>0</v>
      </c>
      <c r="M15" s="204">
        <v>0</v>
      </c>
      <c r="N15" s="204">
        <v>0</v>
      </c>
      <c r="O15" s="204">
        <v>0</v>
      </c>
      <c r="P15" s="204">
        <v>0</v>
      </c>
      <c r="Q15" s="204">
        <v>0</v>
      </c>
      <c r="R15" s="204">
        <v>0</v>
      </c>
    </row>
    <row r="16" ht="20.25" customHeight="1" spans="1:18">
      <c r="A16" s="202" t="s">
        <v>75</v>
      </c>
      <c r="B16" s="202" t="s">
        <v>76</v>
      </c>
      <c r="C16" s="202" t="s">
        <v>57</v>
      </c>
      <c r="D16" s="202" t="s">
        <v>58</v>
      </c>
      <c r="E16" s="203" t="s">
        <v>77</v>
      </c>
      <c r="F16" s="204">
        <v>15.61</v>
      </c>
      <c r="G16" s="204">
        <v>15.61</v>
      </c>
      <c r="H16" s="204">
        <v>15.61</v>
      </c>
      <c r="I16" s="204">
        <v>0</v>
      </c>
      <c r="J16" s="204">
        <v>0</v>
      </c>
      <c r="K16" s="204">
        <v>0</v>
      </c>
      <c r="L16" s="204">
        <v>0</v>
      </c>
      <c r="M16" s="204">
        <v>0</v>
      </c>
      <c r="N16" s="204">
        <v>0</v>
      </c>
      <c r="O16" s="204">
        <v>0</v>
      </c>
      <c r="P16" s="204">
        <v>0</v>
      </c>
      <c r="Q16" s="204">
        <v>0</v>
      </c>
      <c r="R16" s="204">
        <v>0</v>
      </c>
    </row>
  </sheetData>
  <sheetProtection formatCells="0" formatColumns="0" formatRows="0"/>
  <mergeCells count="15">
    <mergeCell ref="A1:R1"/>
    <mergeCell ref="A2:R2"/>
    <mergeCell ref="A3:Q3"/>
    <mergeCell ref="G4:R4"/>
    <mergeCell ref="G5:L5"/>
    <mergeCell ref="D4:D6"/>
    <mergeCell ref="E4:E6"/>
    <mergeCell ref="F4:F6"/>
    <mergeCell ref="M5:M6"/>
    <mergeCell ref="N5:N6"/>
    <mergeCell ref="O5:O6"/>
    <mergeCell ref="P5:P6"/>
    <mergeCell ref="Q5:Q6"/>
    <mergeCell ref="R5:R6"/>
    <mergeCell ref="A4:C5"/>
  </mergeCells>
  <printOptions horizontalCentered="1"/>
  <pageMargins left="0.393055555555556" right="0.393055555555556" top="0.393055555555556" bottom="0.393055555555556" header="0" footer="0"/>
  <pageSetup paperSize="9" scale="60" fitToHeight="99" orientation="landscape" horizontalDpi="200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5.66666666666667" customWidth="1"/>
    <col min="2" max="2" width="6.16666666666667" customWidth="1"/>
    <col min="3" max="3" width="5.5" customWidth="1"/>
    <col min="4" max="4" width="18.3333333333333" customWidth="1"/>
    <col min="5" max="5" width="19.3333333333333" customWidth="1"/>
    <col min="6" max="6" width="24.1666666666667" customWidth="1"/>
    <col min="7" max="7" width="16.6666666666667" customWidth="1"/>
    <col min="8" max="8" width="12.6666666666667" customWidth="1"/>
    <col min="9" max="9" width="14.3333333333333" customWidth="1"/>
    <col min="10" max="10" width="14.1666666666667" customWidth="1"/>
    <col min="11" max="11" width="12.6666666666667" customWidth="1"/>
    <col min="12" max="12" width="14.1666666666667" customWidth="1"/>
    <col min="13" max="13" width="25.8333333333333" customWidth="1"/>
    <col min="14" max="14" width="14.8333333333333" customWidth="1"/>
    <col min="15" max="224" width="9.16666666666667" customWidth="1"/>
  </cols>
  <sheetData>
    <row r="1" ht="25.5" customHeight="1" spans="1:14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N1" s="194" t="s">
        <v>78</v>
      </c>
    </row>
    <row r="2" ht="25.5" customHeight="1" spans="1:13">
      <c r="A2" s="187" t="s">
        <v>79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ht="25.5" customHeight="1" spans="1:14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N3" s="194" t="s">
        <v>3</v>
      </c>
    </row>
    <row r="4" ht="69.75" customHeight="1" spans="1:14">
      <c r="A4" s="190" t="s">
        <v>42</v>
      </c>
      <c r="B4" s="190"/>
      <c r="C4" s="190"/>
      <c r="D4" s="190" t="s">
        <v>80</v>
      </c>
      <c r="E4" s="190" t="s">
        <v>44</v>
      </c>
      <c r="F4" s="190" t="s">
        <v>45</v>
      </c>
      <c r="G4" s="190" t="s">
        <v>81</v>
      </c>
      <c r="H4" s="190"/>
      <c r="I4" s="190"/>
      <c r="J4" s="190"/>
      <c r="K4" s="190" t="s">
        <v>82</v>
      </c>
      <c r="L4" s="190"/>
      <c r="M4" s="190"/>
      <c r="N4" s="190"/>
    </row>
    <row r="5" ht="33" customHeight="1" spans="1:14">
      <c r="A5" s="190" t="s">
        <v>49</v>
      </c>
      <c r="B5" s="190" t="s">
        <v>50</v>
      </c>
      <c r="C5" s="190" t="s">
        <v>51</v>
      </c>
      <c r="D5" s="190"/>
      <c r="E5" s="190"/>
      <c r="F5" s="190"/>
      <c r="G5" s="190" t="s">
        <v>17</v>
      </c>
      <c r="H5" s="190" t="s">
        <v>83</v>
      </c>
      <c r="I5" s="190" t="s">
        <v>84</v>
      </c>
      <c r="J5" s="190" t="s">
        <v>85</v>
      </c>
      <c r="K5" s="190" t="s">
        <v>17</v>
      </c>
      <c r="L5" s="190" t="s">
        <v>86</v>
      </c>
      <c r="M5" s="190" t="s">
        <v>87</v>
      </c>
      <c r="N5" s="195" t="s">
        <v>88</v>
      </c>
    </row>
    <row r="6" s="114" customFormat="1" ht="21.75" customHeight="1" spans="1:14">
      <c r="A6" s="191"/>
      <c r="B6" s="191"/>
      <c r="C6" s="191"/>
      <c r="D6" s="191"/>
      <c r="E6" s="192" t="s">
        <v>52</v>
      </c>
      <c r="F6" s="193">
        <v>367.31</v>
      </c>
      <c r="G6" s="193">
        <v>270.59</v>
      </c>
      <c r="H6" s="193">
        <v>243.2</v>
      </c>
      <c r="I6" s="193">
        <v>6.69</v>
      </c>
      <c r="J6" s="193">
        <v>20.7</v>
      </c>
      <c r="K6" s="193">
        <v>96.72</v>
      </c>
      <c r="L6" s="193">
        <v>70.6</v>
      </c>
      <c r="M6" s="193">
        <v>0</v>
      </c>
      <c r="N6" s="196">
        <v>26.12</v>
      </c>
    </row>
    <row r="7" ht="21.75" customHeight="1" spans="1:14">
      <c r="A7" s="191"/>
      <c r="B7" s="191"/>
      <c r="C7" s="191"/>
      <c r="D7" s="191" t="s">
        <v>53</v>
      </c>
      <c r="E7" s="191" t="s">
        <v>54</v>
      </c>
      <c r="F7" s="193">
        <v>367.31</v>
      </c>
      <c r="G7" s="193">
        <v>270.59</v>
      </c>
      <c r="H7" s="193">
        <v>243.2</v>
      </c>
      <c r="I7" s="193">
        <v>6.69</v>
      </c>
      <c r="J7" s="193">
        <v>20.7</v>
      </c>
      <c r="K7" s="193">
        <v>96.72</v>
      </c>
      <c r="L7" s="193">
        <v>70.6</v>
      </c>
      <c r="M7" s="193">
        <v>0</v>
      </c>
      <c r="N7" s="196">
        <v>26.12</v>
      </c>
    </row>
    <row r="8" ht="21.75" customHeight="1" spans="1:14">
      <c r="A8" s="191" t="s">
        <v>55</v>
      </c>
      <c r="B8" s="191" t="s">
        <v>56</v>
      </c>
      <c r="C8" s="191" t="s">
        <v>57</v>
      </c>
      <c r="D8" s="191" t="s">
        <v>58</v>
      </c>
      <c r="E8" s="191" t="s">
        <v>59</v>
      </c>
      <c r="F8" s="193">
        <v>219.37</v>
      </c>
      <c r="G8" s="193">
        <v>219.37</v>
      </c>
      <c r="H8" s="193">
        <v>191.98</v>
      </c>
      <c r="I8" s="193">
        <v>6.69</v>
      </c>
      <c r="J8" s="193">
        <v>20.7</v>
      </c>
      <c r="K8" s="193">
        <v>0</v>
      </c>
      <c r="L8" s="193">
        <v>0</v>
      </c>
      <c r="M8" s="193">
        <v>0</v>
      </c>
      <c r="N8" s="196">
        <v>0</v>
      </c>
    </row>
    <row r="9" ht="21.75" customHeight="1" spans="1:14">
      <c r="A9" s="191" t="s">
        <v>55</v>
      </c>
      <c r="B9" s="191" t="s">
        <v>56</v>
      </c>
      <c r="C9" s="191" t="s">
        <v>60</v>
      </c>
      <c r="D9" s="191" t="s">
        <v>58</v>
      </c>
      <c r="E9" s="191" t="s">
        <v>61</v>
      </c>
      <c r="F9" s="193">
        <v>19</v>
      </c>
      <c r="G9" s="193">
        <v>0</v>
      </c>
      <c r="H9" s="193">
        <v>0</v>
      </c>
      <c r="I9" s="193">
        <v>0</v>
      </c>
      <c r="J9" s="193">
        <v>0</v>
      </c>
      <c r="K9" s="193">
        <v>19</v>
      </c>
      <c r="L9" s="193">
        <v>19</v>
      </c>
      <c r="M9" s="193">
        <v>0</v>
      </c>
      <c r="N9" s="196">
        <v>0</v>
      </c>
    </row>
    <row r="10" ht="21.75" customHeight="1" spans="1:14">
      <c r="A10" s="191" t="s">
        <v>55</v>
      </c>
      <c r="B10" s="191" t="s">
        <v>56</v>
      </c>
      <c r="C10" s="191" t="s">
        <v>62</v>
      </c>
      <c r="D10" s="191" t="s">
        <v>58</v>
      </c>
      <c r="E10" s="191" t="s">
        <v>63</v>
      </c>
      <c r="F10" s="193">
        <v>51.6</v>
      </c>
      <c r="G10" s="193">
        <v>0</v>
      </c>
      <c r="H10" s="193">
        <v>0</v>
      </c>
      <c r="I10" s="193">
        <v>0</v>
      </c>
      <c r="J10" s="193">
        <v>0</v>
      </c>
      <c r="K10" s="193">
        <v>51.6</v>
      </c>
      <c r="L10" s="193">
        <v>51.6</v>
      </c>
      <c r="M10" s="193">
        <v>0</v>
      </c>
      <c r="N10" s="196">
        <v>0</v>
      </c>
    </row>
    <row r="11" ht="21.75" customHeight="1" spans="1:14">
      <c r="A11" s="191" t="s">
        <v>64</v>
      </c>
      <c r="B11" s="191" t="s">
        <v>65</v>
      </c>
      <c r="C11" s="191" t="s">
        <v>65</v>
      </c>
      <c r="D11" s="191" t="s">
        <v>58</v>
      </c>
      <c r="E11" s="191" t="s">
        <v>66</v>
      </c>
      <c r="F11" s="193">
        <v>18.04</v>
      </c>
      <c r="G11" s="193">
        <v>18.04</v>
      </c>
      <c r="H11" s="193">
        <v>18.04</v>
      </c>
      <c r="I11" s="193">
        <v>0</v>
      </c>
      <c r="J11" s="193">
        <v>0</v>
      </c>
      <c r="K11" s="193">
        <v>0</v>
      </c>
      <c r="L11" s="193">
        <v>0</v>
      </c>
      <c r="M11" s="193">
        <v>0</v>
      </c>
      <c r="N11" s="196">
        <v>0</v>
      </c>
    </row>
    <row r="12" ht="21.75" customHeight="1" spans="1:14">
      <c r="A12" s="191" t="s">
        <v>67</v>
      </c>
      <c r="B12" s="191" t="s">
        <v>68</v>
      </c>
      <c r="C12" s="191" t="s">
        <v>57</v>
      </c>
      <c r="D12" s="191" t="s">
        <v>58</v>
      </c>
      <c r="E12" s="191" t="s">
        <v>69</v>
      </c>
      <c r="F12" s="193">
        <v>9.76</v>
      </c>
      <c r="G12" s="193">
        <v>9.76</v>
      </c>
      <c r="H12" s="193">
        <v>9.76</v>
      </c>
      <c r="I12" s="193">
        <v>0</v>
      </c>
      <c r="J12" s="193">
        <v>0</v>
      </c>
      <c r="K12" s="193">
        <v>0</v>
      </c>
      <c r="L12" s="193">
        <v>0</v>
      </c>
      <c r="M12" s="193">
        <v>0</v>
      </c>
      <c r="N12" s="196">
        <v>0</v>
      </c>
    </row>
    <row r="13" ht="21.75" customHeight="1" spans="1:14">
      <c r="A13" s="191" t="s">
        <v>67</v>
      </c>
      <c r="B13" s="191" t="s">
        <v>68</v>
      </c>
      <c r="C13" s="191" t="s">
        <v>70</v>
      </c>
      <c r="D13" s="191" t="s">
        <v>58</v>
      </c>
      <c r="E13" s="191" t="s">
        <v>71</v>
      </c>
      <c r="F13" s="193">
        <v>7.81</v>
      </c>
      <c r="G13" s="193">
        <v>7.81</v>
      </c>
      <c r="H13" s="193">
        <v>7.81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6">
        <v>0</v>
      </c>
    </row>
    <row r="14" ht="21.75" customHeight="1" spans="1:14">
      <c r="A14" s="191" t="s">
        <v>72</v>
      </c>
      <c r="B14" s="191" t="s">
        <v>73</v>
      </c>
      <c r="C14" s="191" t="s">
        <v>65</v>
      </c>
      <c r="D14" s="191" t="s">
        <v>58</v>
      </c>
      <c r="E14" s="191" t="s">
        <v>74</v>
      </c>
      <c r="F14" s="193">
        <v>26.12</v>
      </c>
      <c r="G14" s="193">
        <v>0</v>
      </c>
      <c r="H14" s="193">
        <v>0</v>
      </c>
      <c r="I14" s="193">
        <v>0</v>
      </c>
      <c r="J14" s="193">
        <v>0</v>
      </c>
      <c r="K14" s="193">
        <v>26.12</v>
      </c>
      <c r="L14" s="193">
        <v>0</v>
      </c>
      <c r="M14" s="193">
        <v>0</v>
      </c>
      <c r="N14" s="196">
        <v>26.12</v>
      </c>
    </row>
    <row r="15" ht="21.75" customHeight="1" spans="1:14">
      <c r="A15" s="191" t="s">
        <v>75</v>
      </c>
      <c r="B15" s="191" t="s">
        <v>76</v>
      </c>
      <c r="C15" s="191" t="s">
        <v>57</v>
      </c>
      <c r="D15" s="191" t="s">
        <v>58</v>
      </c>
      <c r="E15" s="191" t="s">
        <v>77</v>
      </c>
      <c r="F15" s="193">
        <v>15.61</v>
      </c>
      <c r="G15" s="193">
        <v>15.61</v>
      </c>
      <c r="H15" s="193">
        <v>15.61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6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984027777777778" bottom="0.984027777777778" header="0.511805555555556" footer="0.511805555555556"/>
  <pageSetup paperSize="9" scale="55" fitToHeight="9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6"/>
  <sheetViews>
    <sheetView showGridLines="0" showZeros="0" workbookViewId="0">
      <selection activeCell="A1" sqref="A1"/>
    </sheetView>
  </sheetViews>
  <sheetFormatPr defaultColWidth="9" defaultRowHeight="11.25"/>
  <cols>
    <col min="1" max="1" width="19.8333333333333" customWidth="1"/>
    <col min="2" max="2" width="30" customWidth="1"/>
    <col min="3" max="3" width="33" customWidth="1"/>
    <col min="4" max="4" width="24.5" customWidth="1"/>
    <col min="5" max="5" width="26.8333333333333" customWidth="1"/>
    <col min="6" max="6" width="15.1666666666667" customWidth="1"/>
    <col min="7" max="7" width="14.3333333333333" customWidth="1"/>
    <col min="8" max="8" width="20.3333333333333" customWidth="1"/>
    <col min="9" max="11" width="9.16666666666667" customWidth="1"/>
    <col min="12" max="12" width="15.5" customWidth="1"/>
    <col min="13" max="13" width="10.8333333333333" customWidth="1"/>
  </cols>
  <sheetData>
    <row r="1" ht="24.75" customHeight="1" spans="1:13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84" t="s">
        <v>89</v>
      </c>
    </row>
    <row r="2" ht="24.75" customHeight="1" spans="1:13">
      <c r="A2" s="173" t="s">
        <v>90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ht="24.75" customHeight="1" spans="1:13">
      <c r="A3" s="174" t="s">
        <v>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85" t="s">
        <v>3</v>
      </c>
    </row>
    <row r="4" ht="24.75" customHeight="1" spans="1:13">
      <c r="A4" s="176" t="s">
        <v>91</v>
      </c>
      <c r="B4" s="176"/>
      <c r="C4" s="176"/>
      <c r="D4" s="176" t="s">
        <v>92</v>
      </c>
      <c r="E4" s="176"/>
      <c r="F4" s="176"/>
      <c r="G4" s="176"/>
      <c r="H4" s="176"/>
      <c r="I4" s="176"/>
      <c r="J4" s="176"/>
      <c r="K4" s="176"/>
      <c r="L4" s="176"/>
      <c r="M4" s="176"/>
    </row>
    <row r="5" ht="24.75" customHeight="1" spans="1:13">
      <c r="A5" s="176" t="s">
        <v>93</v>
      </c>
      <c r="B5" s="176"/>
      <c r="C5" s="176" t="s">
        <v>7</v>
      </c>
      <c r="D5" s="176" t="s">
        <v>93</v>
      </c>
      <c r="E5" s="176" t="s">
        <v>52</v>
      </c>
      <c r="F5" s="176" t="s">
        <v>94</v>
      </c>
      <c r="G5" s="176"/>
      <c r="H5" s="176"/>
      <c r="I5" s="176"/>
      <c r="J5" s="176"/>
      <c r="K5" s="176"/>
      <c r="L5" s="176"/>
      <c r="M5" s="176"/>
    </row>
    <row r="6" ht="40.5" customHeight="1" spans="1:13">
      <c r="A6" s="176"/>
      <c r="B6" s="176"/>
      <c r="C6" s="176"/>
      <c r="D6" s="176"/>
      <c r="E6" s="176"/>
      <c r="F6" s="176" t="s">
        <v>11</v>
      </c>
      <c r="G6" s="176"/>
      <c r="H6" s="176"/>
      <c r="I6" s="176"/>
      <c r="J6" s="176"/>
      <c r="K6" s="176"/>
      <c r="L6" s="176" t="s">
        <v>95</v>
      </c>
      <c r="M6" s="176" t="s">
        <v>13</v>
      </c>
    </row>
    <row r="7" ht="24.75" customHeight="1" spans="1:13">
      <c r="A7" s="176"/>
      <c r="B7" s="176"/>
      <c r="C7" s="176"/>
      <c r="D7" s="176"/>
      <c r="E7" s="176"/>
      <c r="F7" s="176" t="s">
        <v>96</v>
      </c>
      <c r="G7" s="176" t="s">
        <v>28</v>
      </c>
      <c r="H7" s="176" t="s">
        <v>19</v>
      </c>
      <c r="I7" s="176" t="s">
        <v>20</v>
      </c>
      <c r="J7" s="176" t="s">
        <v>21</v>
      </c>
      <c r="K7" s="176" t="s">
        <v>22</v>
      </c>
      <c r="L7" s="176"/>
      <c r="M7" s="176"/>
    </row>
    <row r="8" ht="24.75" customHeight="1" spans="1:13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</row>
    <row r="9" s="114" customFormat="1" ht="24.75" customHeight="1" spans="1:13">
      <c r="A9" s="176" t="s">
        <v>11</v>
      </c>
      <c r="B9" s="177" t="s">
        <v>17</v>
      </c>
      <c r="C9" s="178">
        <v>367.31</v>
      </c>
      <c r="D9" s="177" t="s">
        <v>97</v>
      </c>
      <c r="E9" s="179">
        <f t="shared" ref="E9:E16" si="0">F9+L9+M9</f>
        <v>289.97</v>
      </c>
      <c r="F9" s="179">
        <f t="shared" ref="F9:F38" si="1">G9+H9+I9+J9+K9</f>
        <v>289.97</v>
      </c>
      <c r="G9" s="179">
        <v>289.97</v>
      </c>
      <c r="H9" s="179">
        <v>0</v>
      </c>
      <c r="I9" s="179"/>
      <c r="J9" s="179">
        <v>0</v>
      </c>
      <c r="K9" s="179">
        <v>0</v>
      </c>
      <c r="L9" s="179">
        <v>0</v>
      </c>
      <c r="M9" s="179">
        <v>0</v>
      </c>
    </row>
    <row r="10" s="114" customFormat="1" ht="24.75" customHeight="1" spans="1:13">
      <c r="A10" s="176"/>
      <c r="B10" s="177" t="s">
        <v>28</v>
      </c>
      <c r="C10" s="178">
        <v>367.31</v>
      </c>
      <c r="D10" s="177" t="s">
        <v>98</v>
      </c>
      <c r="E10" s="179">
        <f t="shared" si="0"/>
        <v>0</v>
      </c>
      <c r="F10" s="179">
        <f t="shared" si="1"/>
        <v>0</v>
      </c>
      <c r="G10" s="179">
        <v>0</v>
      </c>
      <c r="H10" s="179">
        <v>0</v>
      </c>
      <c r="I10" s="179"/>
      <c r="J10" s="179">
        <v>0</v>
      </c>
      <c r="K10" s="179">
        <v>0</v>
      </c>
      <c r="L10" s="179">
        <v>0</v>
      </c>
      <c r="M10" s="179">
        <v>0</v>
      </c>
    </row>
    <row r="11" s="114" customFormat="1" ht="26.25" customHeight="1" spans="1:13">
      <c r="A11" s="176"/>
      <c r="B11" s="177" t="s">
        <v>19</v>
      </c>
      <c r="C11" s="178">
        <v>0</v>
      </c>
      <c r="D11" s="177" t="s">
        <v>99</v>
      </c>
      <c r="E11" s="179">
        <f t="shared" si="0"/>
        <v>0</v>
      </c>
      <c r="F11" s="179">
        <f t="shared" si="1"/>
        <v>0</v>
      </c>
      <c r="G11" s="179">
        <v>0</v>
      </c>
      <c r="H11" s="179">
        <v>0</v>
      </c>
      <c r="I11" s="179"/>
      <c r="J11" s="179">
        <v>0</v>
      </c>
      <c r="K11" s="179">
        <v>0</v>
      </c>
      <c r="L11" s="179">
        <v>0</v>
      </c>
      <c r="M11" s="179">
        <v>0</v>
      </c>
    </row>
    <row r="12" s="114" customFormat="1" ht="26.25" customHeight="1" spans="1:13">
      <c r="A12" s="176"/>
      <c r="B12" s="177" t="s">
        <v>20</v>
      </c>
      <c r="C12" s="178"/>
      <c r="D12" s="177" t="s">
        <v>100</v>
      </c>
      <c r="E12" s="179">
        <f t="shared" si="0"/>
        <v>0</v>
      </c>
      <c r="F12" s="179">
        <f t="shared" si="1"/>
        <v>0</v>
      </c>
      <c r="G12" s="179">
        <v>0</v>
      </c>
      <c r="H12" s="179">
        <v>0</v>
      </c>
      <c r="I12" s="179"/>
      <c r="J12" s="179">
        <v>0</v>
      </c>
      <c r="K12" s="179">
        <v>0</v>
      </c>
      <c r="L12" s="179">
        <v>0</v>
      </c>
      <c r="M12" s="179">
        <v>0</v>
      </c>
    </row>
    <row r="13" s="114" customFormat="1" ht="24.95" customHeight="1" spans="1:13">
      <c r="A13" s="176"/>
      <c r="B13" s="177" t="s">
        <v>21</v>
      </c>
      <c r="C13" s="178">
        <v>0</v>
      </c>
      <c r="D13" s="177" t="s">
        <v>101</v>
      </c>
      <c r="E13" s="179">
        <f t="shared" si="0"/>
        <v>0</v>
      </c>
      <c r="F13" s="179">
        <f t="shared" si="1"/>
        <v>0</v>
      </c>
      <c r="G13" s="179">
        <v>0</v>
      </c>
      <c r="H13" s="179">
        <v>0</v>
      </c>
      <c r="I13" s="179"/>
      <c r="J13" s="179">
        <v>0</v>
      </c>
      <c r="K13" s="179">
        <v>0</v>
      </c>
      <c r="L13" s="179">
        <v>0</v>
      </c>
      <c r="M13" s="179">
        <v>0</v>
      </c>
    </row>
    <row r="14" s="114" customFormat="1" ht="24.95" customHeight="1" spans="1:13">
      <c r="A14" s="176"/>
      <c r="B14" s="180" t="s">
        <v>22</v>
      </c>
      <c r="C14" s="178">
        <v>0</v>
      </c>
      <c r="D14" s="177" t="s">
        <v>102</v>
      </c>
      <c r="E14" s="179">
        <f t="shared" si="0"/>
        <v>0</v>
      </c>
      <c r="F14" s="179">
        <f t="shared" si="1"/>
        <v>0</v>
      </c>
      <c r="G14" s="179">
        <v>0</v>
      </c>
      <c r="H14" s="179">
        <v>0</v>
      </c>
      <c r="I14" s="179"/>
      <c r="J14" s="179">
        <v>0</v>
      </c>
      <c r="K14" s="179">
        <v>0</v>
      </c>
      <c r="L14" s="179">
        <v>0</v>
      </c>
      <c r="M14" s="179">
        <v>0</v>
      </c>
    </row>
    <row r="15" s="114" customFormat="1" ht="24.95" customHeight="1" spans="1:13">
      <c r="A15" s="177" t="s">
        <v>12</v>
      </c>
      <c r="B15" s="177"/>
      <c r="C15" s="178">
        <v>0</v>
      </c>
      <c r="D15" s="177" t="s">
        <v>103</v>
      </c>
      <c r="E15" s="179">
        <f t="shared" si="0"/>
        <v>0</v>
      </c>
      <c r="F15" s="179">
        <f t="shared" si="1"/>
        <v>0</v>
      </c>
      <c r="G15" s="179">
        <v>0</v>
      </c>
      <c r="H15" s="179">
        <v>0</v>
      </c>
      <c r="I15" s="179"/>
      <c r="J15" s="179">
        <v>0</v>
      </c>
      <c r="K15" s="179">
        <v>0</v>
      </c>
      <c r="L15" s="179">
        <v>0</v>
      </c>
      <c r="M15" s="179">
        <v>0</v>
      </c>
    </row>
    <row r="16" s="114" customFormat="1" ht="24.95" customHeight="1" spans="1:13">
      <c r="A16" s="177" t="s">
        <v>13</v>
      </c>
      <c r="B16" s="177"/>
      <c r="C16" s="178">
        <v>0</v>
      </c>
      <c r="D16" s="177" t="s">
        <v>104</v>
      </c>
      <c r="E16" s="179">
        <f t="shared" si="0"/>
        <v>18.04</v>
      </c>
      <c r="F16" s="179">
        <f t="shared" si="1"/>
        <v>18.04</v>
      </c>
      <c r="G16" s="179">
        <v>18.04</v>
      </c>
      <c r="H16" s="179">
        <v>0</v>
      </c>
      <c r="I16" s="179"/>
      <c r="J16" s="179">
        <v>0</v>
      </c>
      <c r="K16" s="179">
        <v>0</v>
      </c>
      <c r="L16" s="179">
        <v>0</v>
      </c>
      <c r="M16" s="179">
        <v>0</v>
      </c>
    </row>
    <row r="17" s="114" customFormat="1" ht="24.95" customHeight="1" spans="1:13">
      <c r="A17" s="181" t="s">
        <v>105</v>
      </c>
      <c r="B17" s="181"/>
      <c r="C17" s="178"/>
      <c r="D17" s="177" t="s">
        <v>106</v>
      </c>
      <c r="E17" s="179"/>
      <c r="F17" s="179">
        <f t="shared" si="1"/>
        <v>0</v>
      </c>
      <c r="G17" s="179">
        <v>0</v>
      </c>
      <c r="H17" s="179">
        <v>0</v>
      </c>
      <c r="I17" s="179"/>
      <c r="J17" s="179">
        <v>0</v>
      </c>
      <c r="K17" s="179">
        <v>0</v>
      </c>
      <c r="L17" s="179">
        <v>0</v>
      </c>
      <c r="M17" s="179">
        <v>0</v>
      </c>
    </row>
    <row r="18" s="114" customFormat="1" ht="24.95" customHeight="1" spans="1:13">
      <c r="A18" s="181"/>
      <c r="B18" s="181"/>
      <c r="C18" s="178"/>
      <c r="D18" s="177" t="s">
        <v>107</v>
      </c>
      <c r="E18" s="179">
        <f t="shared" ref="E18:E38" si="2">F18+L18+M18</f>
        <v>17.57</v>
      </c>
      <c r="F18" s="179">
        <f t="shared" si="1"/>
        <v>17.57</v>
      </c>
      <c r="G18" s="179">
        <v>17.57</v>
      </c>
      <c r="H18" s="179">
        <v>0</v>
      </c>
      <c r="I18" s="179"/>
      <c r="J18" s="179">
        <v>0</v>
      </c>
      <c r="K18" s="179">
        <v>0</v>
      </c>
      <c r="L18" s="179">
        <v>0</v>
      </c>
      <c r="M18" s="179">
        <v>0</v>
      </c>
    </row>
    <row r="19" s="114" customFormat="1" ht="24.95" customHeight="1" spans="1:13">
      <c r="A19" s="181"/>
      <c r="B19" s="181"/>
      <c r="C19" s="178"/>
      <c r="D19" s="177" t="s">
        <v>108</v>
      </c>
      <c r="E19" s="179">
        <f t="shared" si="2"/>
        <v>0</v>
      </c>
      <c r="F19" s="179">
        <f t="shared" si="1"/>
        <v>0</v>
      </c>
      <c r="G19" s="179">
        <v>0</v>
      </c>
      <c r="H19" s="179">
        <v>0</v>
      </c>
      <c r="I19" s="179"/>
      <c r="J19" s="179">
        <v>0</v>
      </c>
      <c r="K19" s="179">
        <v>0</v>
      </c>
      <c r="L19" s="179">
        <v>0</v>
      </c>
      <c r="M19" s="179">
        <v>0</v>
      </c>
    </row>
    <row r="20" s="114" customFormat="1" ht="24.95" customHeight="1" spans="1:13">
      <c r="A20" s="181"/>
      <c r="B20" s="181"/>
      <c r="C20" s="178"/>
      <c r="D20" s="177" t="s">
        <v>109</v>
      </c>
      <c r="E20" s="179">
        <f t="shared" si="2"/>
        <v>0</v>
      </c>
      <c r="F20" s="179">
        <f t="shared" si="1"/>
        <v>0</v>
      </c>
      <c r="G20" s="179">
        <v>0</v>
      </c>
      <c r="H20" s="179">
        <v>0</v>
      </c>
      <c r="I20" s="179"/>
      <c r="J20" s="179">
        <v>0</v>
      </c>
      <c r="K20" s="179">
        <v>0</v>
      </c>
      <c r="L20" s="179">
        <v>0</v>
      </c>
      <c r="M20" s="179">
        <v>0</v>
      </c>
    </row>
    <row r="21" s="114" customFormat="1" ht="24.95" customHeight="1" spans="1:13">
      <c r="A21" s="181"/>
      <c r="B21" s="181"/>
      <c r="C21" s="178"/>
      <c r="D21" s="177" t="s">
        <v>110</v>
      </c>
      <c r="E21" s="179">
        <f t="shared" si="2"/>
        <v>26.12</v>
      </c>
      <c r="F21" s="179">
        <f t="shared" si="1"/>
        <v>26.12</v>
      </c>
      <c r="G21" s="179">
        <v>26.12</v>
      </c>
      <c r="H21" s="179">
        <v>0</v>
      </c>
      <c r="I21" s="179"/>
      <c r="J21" s="179">
        <v>0</v>
      </c>
      <c r="K21" s="179">
        <v>0</v>
      </c>
      <c r="L21" s="179">
        <v>0</v>
      </c>
      <c r="M21" s="179">
        <v>0</v>
      </c>
    </row>
    <row r="22" s="114" customFormat="1" ht="24.95" customHeight="1" spans="1:13">
      <c r="A22" s="181"/>
      <c r="B22" s="181"/>
      <c r="C22" s="178"/>
      <c r="D22" s="177" t="s">
        <v>111</v>
      </c>
      <c r="E22" s="179">
        <f t="shared" si="2"/>
        <v>0</v>
      </c>
      <c r="F22" s="179">
        <f t="shared" si="1"/>
        <v>0</v>
      </c>
      <c r="G22" s="179">
        <v>0</v>
      </c>
      <c r="H22" s="179">
        <v>0</v>
      </c>
      <c r="I22" s="179"/>
      <c r="J22" s="179">
        <v>0</v>
      </c>
      <c r="K22" s="179">
        <v>0</v>
      </c>
      <c r="L22" s="179">
        <v>0</v>
      </c>
      <c r="M22" s="179">
        <v>0</v>
      </c>
    </row>
    <row r="23" s="114" customFormat="1" ht="24.95" customHeight="1" spans="1:13">
      <c r="A23" s="181"/>
      <c r="B23" s="181"/>
      <c r="C23" s="178"/>
      <c r="D23" s="177" t="s">
        <v>112</v>
      </c>
      <c r="E23" s="179">
        <f t="shared" si="2"/>
        <v>0</v>
      </c>
      <c r="F23" s="179">
        <f t="shared" si="1"/>
        <v>0</v>
      </c>
      <c r="G23" s="179">
        <v>0</v>
      </c>
      <c r="H23" s="179">
        <v>0</v>
      </c>
      <c r="I23" s="179"/>
      <c r="J23" s="179">
        <v>0</v>
      </c>
      <c r="K23" s="179">
        <v>0</v>
      </c>
      <c r="L23" s="179">
        <v>0</v>
      </c>
      <c r="M23" s="179">
        <v>0</v>
      </c>
    </row>
    <row r="24" s="114" customFormat="1" ht="24.95" customHeight="1" spans="1:13">
      <c r="A24" s="181"/>
      <c r="B24" s="181"/>
      <c r="C24" s="178"/>
      <c r="D24" s="177" t="s">
        <v>113</v>
      </c>
      <c r="E24" s="179">
        <f t="shared" si="2"/>
        <v>0</v>
      </c>
      <c r="F24" s="179">
        <f t="shared" si="1"/>
        <v>0</v>
      </c>
      <c r="G24" s="179">
        <v>0</v>
      </c>
      <c r="H24" s="179">
        <v>0</v>
      </c>
      <c r="I24" s="179"/>
      <c r="J24" s="179">
        <v>0</v>
      </c>
      <c r="K24" s="179">
        <v>0</v>
      </c>
      <c r="L24" s="179">
        <v>0</v>
      </c>
      <c r="M24" s="179">
        <v>0</v>
      </c>
    </row>
    <row r="25" s="114" customFormat="1" ht="24.95" customHeight="1" spans="1:13">
      <c r="A25" s="181"/>
      <c r="B25" s="181"/>
      <c r="C25" s="178"/>
      <c r="D25" s="177" t="s">
        <v>114</v>
      </c>
      <c r="E25" s="179">
        <f t="shared" si="2"/>
        <v>0</v>
      </c>
      <c r="F25" s="179">
        <f t="shared" si="1"/>
        <v>0</v>
      </c>
      <c r="G25" s="179">
        <v>0</v>
      </c>
      <c r="H25" s="179">
        <v>0</v>
      </c>
      <c r="I25" s="179"/>
      <c r="J25" s="179">
        <v>0</v>
      </c>
      <c r="K25" s="179">
        <v>0</v>
      </c>
      <c r="L25" s="179">
        <v>0</v>
      </c>
      <c r="M25" s="179">
        <v>0</v>
      </c>
    </row>
    <row r="26" s="114" customFormat="1" ht="24.95" customHeight="1" spans="1:13">
      <c r="A26" s="181"/>
      <c r="B26" s="181"/>
      <c r="C26" s="178"/>
      <c r="D26" s="177" t="s">
        <v>115</v>
      </c>
      <c r="E26" s="179">
        <f t="shared" si="2"/>
        <v>0</v>
      </c>
      <c r="F26" s="179">
        <f t="shared" si="1"/>
        <v>0</v>
      </c>
      <c r="G26" s="179">
        <v>0</v>
      </c>
      <c r="H26" s="179">
        <v>0</v>
      </c>
      <c r="I26" s="179"/>
      <c r="J26" s="179">
        <v>0</v>
      </c>
      <c r="K26" s="179">
        <v>0</v>
      </c>
      <c r="L26" s="179">
        <v>0</v>
      </c>
      <c r="M26" s="179">
        <v>0</v>
      </c>
    </row>
    <row r="27" s="114" customFormat="1" ht="24.95" customHeight="1" spans="1:13">
      <c r="A27" s="181"/>
      <c r="B27" s="181"/>
      <c r="C27" s="178"/>
      <c r="D27" s="177" t="s">
        <v>116</v>
      </c>
      <c r="E27" s="179">
        <f t="shared" si="2"/>
        <v>0</v>
      </c>
      <c r="F27" s="179">
        <f t="shared" si="1"/>
        <v>0</v>
      </c>
      <c r="G27" s="179">
        <v>0</v>
      </c>
      <c r="H27" s="179">
        <v>0</v>
      </c>
      <c r="I27" s="179"/>
      <c r="J27" s="179">
        <v>0</v>
      </c>
      <c r="K27" s="179">
        <v>0</v>
      </c>
      <c r="L27" s="179">
        <v>0</v>
      </c>
      <c r="M27" s="179">
        <v>0</v>
      </c>
    </row>
    <row r="28" s="114" customFormat="1" ht="24.95" customHeight="1" spans="1:13">
      <c r="A28" s="181"/>
      <c r="B28" s="181"/>
      <c r="C28" s="178"/>
      <c r="D28" s="177" t="s">
        <v>117</v>
      </c>
      <c r="E28" s="179">
        <f t="shared" si="2"/>
        <v>15.61</v>
      </c>
      <c r="F28" s="179">
        <f t="shared" si="1"/>
        <v>15.61</v>
      </c>
      <c r="G28" s="179">
        <v>15.61</v>
      </c>
      <c r="H28" s="179">
        <v>0</v>
      </c>
      <c r="I28" s="179"/>
      <c r="J28" s="179">
        <v>0</v>
      </c>
      <c r="K28" s="179">
        <v>0</v>
      </c>
      <c r="L28" s="179">
        <v>0</v>
      </c>
      <c r="M28" s="179">
        <v>0</v>
      </c>
    </row>
    <row r="29" s="114" customFormat="1" ht="24.95" customHeight="1" spans="1:13">
      <c r="A29" s="181"/>
      <c r="B29" s="181"/>
      <c r="C29" s="178"/>
      <c r="D29" s="177" t="s">
        <v>118</v>
      </c>
      <c r="E29" s="179">
        <f t="shared" si="2"/>
        <v>0</v>
      </c>
      <c r="F29" s="179">
        <f t="shared" si="1"/>
        <v>0</v>
      </c>
      <c r="G29" s="179">
        <v>0</v>
      </c>
      <c r="H29" s="179">
        <v>0</v>
      </c>
      <c r="I29" s="179"/>
      <c r="J29" s="179">
        <v>0</v>
      </c>
      <c r="K29" s="179">
        <v>0</v>
      </c>
      <c r="L29" s="179">
        <v>0</v>
      </c>
      <c r="M29" s="179">
        <v>0</v>
      </c>
    </row>
    <row r="30" s="114" customFormat="1" ht="24.95" customHeight="1" spans="1:13">
      <c r="A30" s="181"/>
      <c r="B30" s="181"/>
      <c r="C30" s="178"/>
      <c r="D30" s="177" t="s">
        <v>119</v>
      </c>
      <c r="E30" s="179">
        <f t="shared" si="2"/>
        <v>0</v>
      </c>
      <c r="F30" s="179">
        <f t="shared" si="1"/>
        <v>0</v>
      </c>
      <c r="G30" s="179">
        <v>0</v>
      </c>
      <c r="H30" s="179">
        <v>0</v>
      </c>
      <c r="I30" s="179"/>
      <c r="J30" s="179">
        <v>0</v>
      </c>
      <c r="K30" s="179">
        <v>0</v>
      </c>
      <c r="L30" s="179">
        <v>0</v>
      </c>
      <c r="M30" s="179">
        <v>0</v>
      </c>
    </row>
    <row r="31" s="114" customFormat="1" ht="24.95" customHeight="1" spans="1:13">
      <c r="A31" s="181"/>
      <c r="B31" s="181"/>
      <c r="C31" s="178"/>
      <c r="D31" s="177" t="s">
        <v>120</v>
      </c>
      <c r="E31" s="179">
        <f t="shared" si="2"/>
        <v>0</v>
      </c>
      <c r="F31" s="179">
        <f t="shared" si="1"/>
        <v>0</v>
      </c>
      <c r="G31" s="179">
        <v>0</v>
      </c>
      <c r="H31" s="179">
        <v>0</v>
      </c>
      <c r="I31" s="179"/>
      <c r="J31" s="179">
        <v>0</v>
      </c>
      <c r="K31" s="179">
        <v>0</v>
      </c>
      <c r="L31" s="179">
        <v>0</v>
      </c>
      <c r="M31" s="179">
        <v>0</v>
      </c>
    </row>
    <row r="32" s="114" customFormat="1" ht="24.95" customHeight="1" spans="1:13">
      <c r="A32" s="181"/>
      <c r="B32" s="181"/>
      <c r="C32" s="178"/>
      <c r="D32" s="177" t="s">
        <v>121</v>
      </c>
      <c r="E32" s="179">
        <f t="shared" si="2"/>
        <v>0</v>
      </c>
      <c r="F32" s="179">
        <f t="shared" si="1"/>
        <v>0</v>
      </c>
      <c r="G32" s="179">
        <v>0</v>
      </c>
      <c r="H32" s="179">
        <v>0</v>
      </c>
      <c r="I32" s="179"/>
      <c r="J32" s="179">
        <v>0</v>
      </c>
      <c r="K32" s="179">
        <v>0</v>
      </c>
      <c r="L32" s="179">
        <v>0</v>
      </c>
      <c r="M32" s="179">
        <v>0</v>
      </c>
    </row>
    <row r="33" s="114" customFormat="1" ht="24.95" customHeight="1" spans="1:13">
      <c r="A33" s="181"/>
      <c r="B33" s="181"/>
      <c r="C33" s="178"/>
      <c r="D33" s="177" t="s">
        <v>122</v>
      </c>
      <c r="E33" s="179">
        <f t="shared" si="2"/>
        <v>0</v>
      </c>
      <c r="F33" s="179">
        <f t="shared" si="1"/>
        <v>0</v>
      </c>
      <c r="G33" s="179">
        <v>0</v>
      </c>
      <c r="H33" s="179">
        <v>0</v>
      </c>
      <c r="I33" s="179"/>
      <c r="J33" s="179">
        <v>0</v>
      </c>
      <c r="K33" s="179">
        <v>0</v>
      </c>
      <c r="L33" s="179">
        <v>0</v>
      </c>
      <c r="M33" s="179">
        <v>0</v>
      </c>
    </row>
    <row r="34" s="114" customFormat="1" ht="24.95" customHeight="1" spans="1:13">
      <c r="A34" s="181"/>
      <c r="B34" s="181"/>
      <c r="C34" s="178"/>
      <c r="D34" s="177" t="s">
        <v>123</v>
      </c>
      <c r="E34" s="179">
        <f t="shared" si="2"/>
        <v>0</v>
      </c>
      <c r="F34" s="179">
        <f t="shared" si="1"/>
        <v>0</v>
      </c>
      <c r="G34" s="179">
        <v>0</v>
      </c>
      <c r="H34" s="179">
        <v>0</v>
      </c>
      <c r="I34" s="179"/>
      <c r="J34" s="179">
        <v>0</v>
      </c>
      <c r="K34" s="179">
        <v>0</v>
      </c>
      <c r="L34" s="179">
        <v>0</v>
      </c>
      <c r="M34" s="179">
        <v>0</v>
      </c>
    </row>
    <row r="35" s="114" customFormat="1" ht="24.95" customHeight="1" spans="1:13">
      <c r="A35" s="181"/>
      <c r="B35" s="181"/>
      <c r="C35" s="178"/>
      <c r="D35" s="177" t="s">
        <v>124</v>
      </c>
      <c r="E35" s="179">
        <f t="shared" si="2"/>
        <v>0</v>
      </c>
      <c r="F35" s="179">
        <f t="shared" si="1"/>
        <v>0</v>
      </c>
      <c r="G35" s="179">
        <v>0</v>
      </c>
      <c r="H35" s="179">
        <v>0</v>
      </c>
      <c r="I35" s="179"/>
      <c r="J35" s="179">
        <v>0</v>
      </c>
      <c r="K35" s="179">
        <v>0</v>
      </c>
      <c r="L35" s="179">
        <v>0</v>
      </c>
      <c r="M35" s="179">
        <v>0</v>
      </c>
    </row>
    <row r="36" s="114" customFormat="1" ht="24.95" customHeight="1" spans="1:13">
      <c r="A36" s="181"/>
      <c r="B36" s="181"/>
      <c r="C36" s="178"/>
      <c r="D36" s="177" t="s">
        <v>125</v>
      </c>
      <c r="E36" s="179">
        <f t="shared" si="2"/>
        <v>0</v>
      </c>
      <c r="F36" s="179">
        <f t="shared" si="1"/>
        <v>0</v>
      </c>
      <c r="G36" s="179">
        <v>0</v>
      </c>
      <c r="H36" s="179">
        <v>0</v>
      </c>
      <c r="I36" s="179"/>
      <c r="J36" s="179">
        <v>0</v>
      </c>
      <c r="K36" s="179">
        <v>0</v>
      </c>
      <c r="L36" s="179">
        <v>0</v>
      </c>
      <c r="M36" s="179">
        <v>0</v>
      </c>
    </row>
    <row r="37" s="114" customFormat="1" ht="24" customHeight="1" spans="1:13">
      <c r="A37" s="181"/>
      <c r="B37" s="181"/>
      <c r="C37" s="178"/>
      <c r="D37" s="177" t="s">
        <v>126</v>
      </c>
      <c r="E37" s="179">
        <f t="shared" si="2"/>
        <v>0</v>
      </c>
      <c r="F37" s="179">
        <f t="shared" si="1"/>
        <v>0</v>
      </c>
      <c r="G37" s="179">
        <v>0</v>
      </c>
      <c r="H37" s="179">
        <v>0</v>
      </c>
      <c r="I37" s="179"/>
      <c r="J37" s="179">
        <v>0</v>
      </c>
      <c r="K37" s="179">
        <v>0</v>
      </c>
      <c r="L37" s="179">
        <v>0</v>
      </c>
      <c r="M37" s="179">
        <v>0</v>
      </c>
    </row>
    <row r="38" s="114" customFormat="1" ht="16.5" customHeight="1" spans="1:13">
      <c r="A38" s="180"/>
      <c r="B38" s="180"/>
      <c r="C38" s="182"/>
      <c r="D38" s="180" t="s">
        <v>127</v>
      </c>
      <c r="E38" s="179">
        <f t="shared" si="2"/>
        <v>0</v>
      </c>
      <c r="F38" s="179">
        <f t="shared" si="1"/>
        <v>0</v>
      </c>
      <c r="G38" s="179">
        <v>0</v>
      </c>
      <c r="H38" s="179">
        <v>0</v>
      </c>
      <c r="I38" s="179"/>
      <c r="J38" s="179">
        <v>0</v>
      </c>
      <c r="K38" s="179">
        <v>0</v>
      </c>
      <c r="L38" s="179">
        <v>0</v>
      </c>
      <c r="M38" s="179">
        <v>0</v>
      </c>
    </row>
    <row r="39" s="114" customFormat="1" ht="17.25" customHeight="1" spans="1:13">
      <c r="A39" s="177" t="s">
        <v>128</v>
      </c>
      <c r="B39" s="177"/>
      <c r="C39" s="183">
        <v>367.31</v>
      </c>
      <c r="D39" s="177" t="s">
        <v>129</v>
      </c>
      <c r="E39" s="179">
        <f>C39</f>
        <v>367.31</v>
      </c>
      <c r="F39" s="179">
        <f>C9</f>
        <v>367.31</v>
      </c>
      <c r="G39" s="179">
        <f>C10</f>
        <v>367.31</v>
      </c>
      <c r="H39" s="179">
        <f>C11</f>
        <v>0</v>
      </c>
      <c r="I39" s="179"/>
      <c r="J39" s="179">
        <f>C13</f>
        <v>0</v>
      </c>
      <c r="K39" s="179">
        <f>C14</f>
        <v>0</v>
      </c>
      <c r="L39" s="179">
        <f>C15</f>
        <v>0</v>
      </c>
      <c r="M39" s="179">
        <f>C16</f>
        <v>0</v>
      </c>
    </row>
    <row r="40" ht="12.75" customHeight="1"/>
    <row r="41" ht="12.75" customHeight="1"/>
    <row r="42" ht="9.75" customHeight="1"/>
    <row r="43" ht="12.75" customHeight="1"/>
    <row r="44" ht="12.75" customHeight="1"/>
    <row r="45" ht="12.75" customHeight="1"/>
    <row r="46" ht="9.75" customHeight="1"/>
  </sheetData>
  <sheetProtection formatCells="0" formatColumns="0" formatRows="0"/>
  <mergeCells count="22">
    <mergeCell ref="A2:M2"/>
    <mergeCell ref="A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 verticalCentered="1"/>
  <pageMargins left="0.393055555555556" right="0.393055555555556" top="0.393055555555556" bottom="0.393055555555556" header="0" footer="0"/>
  <pageSetup paperSize="9" scale="65" orientation="landscape" horizontalDpi="200" verticalDpi="3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5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3" max="3" width="8.5" customWidth="1"/>
    <col min="6" max="6" width="18.3333333333333" customWidth="1"/>
    <col min="7" max="7" width="23.6666666666667" customWidth="1"/>
    <col min="8" max="8" width="23" customWidth="1"/>
    <col min="9" max="10" width="16.8333333333333" customWidth="1"/>
    <col min="11" max="12" width="13.3333333333333" customWidth="1"/>
    <col min="13" max="13" width="21" customWidth="1"/>
    <col min="14" max="14" width="14.1666666666667" customWidth="1"/>
    <col min="15" max="15" width="60.5" customWidth="1"/>
    <col min="16" max="226" width="9.16666666666667" customWidth="1"/>
  </cols>
  <sheetData>
    <row r="1" ht="24.75" customHeight="1" spans="1:14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N1" s="166" t="s">
        <v>130</v>
      </c>
    </row>
    <row r="2" ht="41.25" customHeight="1" spans="1:13">
      <c r="A2" s="160" t="s">
        <v>131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ht="25.5" customHeight="1" spans="1:14">
      <c r="A3" s="161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N3" s="166" t="s">
        <v>3</v>
      </c>
    </row>
    <row r="4" ht="25.5" customHeight="1" spans="1:14">
      <c r="A4" s="163" t="s">
        <v>42</v>
      </c>
      <c r="B4" s="163"/>
      <c r="C4" s="163"/>
      <c r="D4" s="163" t="s">
        <v>132</v>
      </c>
      <c r="E4" s="163" t="s">
        <v>44</v>
      </c>
      <c r="F4" s="163" t="s">
        <v>45</v>
      </c>
      <c r="G4" s="163" t="s">
        <v>81</v>
      </c>
      <c r="H4" s="163"/>
      <c r="I4" s="163"/>
      <c r="J4" s="163"/>
      <c r="K4" s="167" t="s">
        <v>82</v>
      </c>
      <c r="L4" s="167"/>
      <c r="M4" s="167"/>
      <c r="N4" s="167"/>
    </row>
    <row r="5" ht="33.95" customHeight="1" spans="1:14">
      <c r="A5" s="163" t="s">
        <v>49</v>
      </c>
      <c r="B5" s="163" t="s">
        <v>50</v>
      </c>
      <c r="C5" s="163" t="s">
        <v>51</v>
      </c>
      <c r="D5" s="163"/>
      <c r="E5" s="163"/>
      <c r="F5" s="163"/>
      <c r="G5" s="163" t="s">
        <v>17</v>
      </c>
      <c r="H5" s="163" t="s">
        <v>83</v>
      </c>
      <c r="I5" s="163" t="s">
        <v>84</v>
      </c>
      <c r="J5" s="163" t="s">
        <v>85</v>
      </c>
      <c r="K5" s="167" t="s">
        <v>17</v>
      </c>
      <c r="L5" s="167" t="s">
        <v>86</v>
      </c>
      <c r="M5" s="167" t="s">
        <v>87</v>
      </c>
      <c r="N5" s="168" t="s">
        <v>88</v>
      </c>
    </row>
    <row r="6" s="114" customFormat="1" ht="21.95" customHeight="1" spans="1:14">
      <c r="A6" s="164"/>
      <c r="B6" s="164"/>
      <c r="C6" s="164"/>
      <c r="D6" s="164"/>
      <c r="E6" s="164" t="s">
        <v>52</v>
      </c>
      <c r="F6" s="165">
        <v>367.31</v>
      </c>
      <c r="G6" s="165">
        <v>270.59</v>
      </c>
      <c r="H6" s="165">
        <v>243.2</v>
      </c>
      <c r="I6" s="165">
        <v>6.69</v>
      </c>
      <c r="J6" s="165">
        <v>20.7</v>
      </c>
      <c r="K6" s="169">
        <v>96.72</v>
      </c>
      <c r="L6" s="169">
        <v>70.6</v>
      </c>
      <c r="M6" s="169">
        <v>0</v>
      </c>
      <c r="N6" s="170">
        <v>26.12</v>
      </c>
    </row>
    <row r="7" ht="21.95" customHeight="1" spans="1:14">
      <c r="A7" s="164"/>
      <c r="B7" s="164"/>
      <c r="C7" s="164"/>
      <c r="D7" s="164" t="s">
        <v>53</v>
      </c>
      <c r="E7" s="164" t="s">
        <v>54</v>
      </c>
      <c r="F7" s="165">
        <v>367.31</v>
      </c>
      <c r="G7" s="165">
        <v>270.59</v>
      </c>
      <c r="H7" s="165">
        <v>243.2</v>
      </c>
      <c r="I7" s="165">
        <v>6.69</v>
      </c>
      <c r="J7" s="165">
        <v>20.7</v>
      </c>
      <c r="K7" s="169">
        <v>96.72</v>
      </c>
      <c r="L7" s="169">
        <v>70.6</v>
      </c>
      <c r="M7" s="169">
        <v>0</v>
      </c>
      <c r="N7" s="170">
        <v>26.12</v>
      </c>
    </row>
    <row r="8" ht="21.95" customHeight="1" spans="1:14">
      <c r="A8" s="164" t="s">
        <v>55</v>
      </c>
      <c r="B8" s="164" t="s">
        <v>56</v>
      </c>
      <c r="C8" s="164" t="s">
        <v>57</v>
      </c>
      <c r="D8" s="164" t="s">
        <v>58</v>
      </c>
      <c r="E8" s="164" t="s">
        <v>59</v>
      </c>
      <c r="F8" s="165">
        <v>219.37</v>
      </c>
      <c r="G8" s="165">
        <v>219.37</v>
      </c>
      <c r="H8" s="165">
        <v>191.98</v>
      </c>
      <c r="I8" s="165">
        <v>6.69</v>
      </c>
      <c r="J8" s="165">
        <v>20.7</v>
      </c>
      <c r="K8" s="169">
        <v>0</v>
      </c>
      <c r="L8" s="169">
        <v>0</v>
      </c>
      <c r="M8" s="169">
        <v>0</v>
      </c>
      <c r="N8" s="170">
        <v>0</v>
      </c>
    </row>
    <row r="9" ht="21.95" customHeight="1" spans="1:14">
      <c r="A9" s="164" t="s">
        <v>55</v>
      </c>
      <c r="B9" s="164" t="s">
        <v>56</v>
      </c>
      <c r="C9" s="164" t="s">
        <v>60</v>
      </c>
      <c r="D9" s="164" t="s">
        <v>58</v>
      </c>
      <c r="E9" s="164" t="s">
        <v>61</v>
      </c>
      <c r="F9" s="165">
        <v>19</v>
      </c>
      <c r="G9" s="165">
        <v>0</v>
      </c>
      <c r="H9" s="165">
        <v>0</v>
      </c>
      <c r="I9" s="165">
        <v>0</v>
      </c>
      <c r="J9" s="165">
        <v>0</v>
      </c>
      <c r="K9" s="169">
        <v>19</v>
      </c>
      <c r="L9" s="169">
        <v>19</v>
      </c>
      <c r="M9" s="169">
        <v>0</v>
      </c>
      <c r="N9" s="170">
        <v>0</v>
      </c>
    </row>
    <row r="10" ht="21.95" customHeight="1" spans="1:14">
      <c r="A10" s="164" t="s">
        <v>55</v>
      </c>
      <c r="B10" s="164" t="s">
        <v>56</v>
      </c>
      <c r="C10" s="164" t="s">
        <v>62</v>
      </c>
      <c r="D10" s="164" t="s">
        <v>58</v>
      </c>
      <c r="E10" s="164" t="s">
        <v>63</v>
      </c>
      <c r="F10" s="165">
        <v>51.6</v>
      </c>
      <c r="G10" s="165">
        <v>0</v>
      </c>
      <c r="H10" s="165">
        <v>0</v>
      </c>
      <c r="I10" s="165">
        <v>0</v>
      </c>
      <c r="J10" s="165">
        <v>0</v>
      </c>
      <c r="K10" s="169">
        <v>51.6</v>
      </c>
      <c r="L10" s="169">
        <v>51.6</v>
      </c>
      <c r="M10" s="169">
        <v>0</v>
      </c>
      <c r="N10" s="170">
        <v>0</v>
      </c>
    </row>
    <row r="11" ht="21.95" customHeight="1" spans="1:14">
      <c r="A11" s="164" t="s">
        <v>64</v>
      </c>
      <c r="B11" s="164" t="s">
        <v>65</v>
      </c>
      <c r="C11" s="164" t="s">
        <v>65</v>
      </c>
      <c r="D11" s="164" t="s">
        <v>58</v>
      </c>
      <c r="E11" s="164" t="s">
        <v>66</v>
      </c>
      <c r="F11" s="165">
        <v>18.04</v>
      </c>
      <c r="G11" s="165">
        <v>18.04</v>
      </c>
      <c r="H11" s="165">
        <v>18.04</v>
      </c>
      <c r="I11" s="165">
        <v>0</v>
      </c>
      <c r="J11" s="165">
        <v>0</v>
      </c>
      <c r="K11" s="169">
        <v>0</v>
      </c>
      <c r="L11" s="169">
        <v>0</v>
      </c>
      <c r="M11" s="169">
        <v>0</v>
      </c>
      <c r="N11" s="170">
        <v>0</v>
      </c>
    </row>
    <row r="12" ht="21.95" customHeight="1" spans="1:14">
      <c r="A12" s="164" t="s">
        <v>67</v>
      </c>
      <c r="B12" s="164" t="s">
        <v>68</v>
      </c>
      <c r="C12" s="164" t="s">
        <v>57</v>
      </c>
      <c r="D12" s="164" t="s">
        <v>58</v>
      </c>
      <c r="E12" s="164" t="s">
        <v>69</v>
      </c>
      <c r="F12" s="165">
        <v>9.76</v>
      </c>
      <c r="G12" s="165">
        <v>9.76</v>
      </c>
      <c r="H12" s="165">
        <v>9.76</v>
      </c>
      <c r="I12" s="165">
        <v>0</v>
      </c>
      <c r="J12" s="165">
        <v>0</v>
      </c>
      <c r="K12" s="169">
        <v>0</v>
      </c>
      <c r="L12" s="169">
        <v>0</v>
      </c>
      <c r="M12" s="169">
        <v>0</v>
      </c>
      <c r="N12" s="170">
        <v>0</v>
      </c>
    </row>
    <row r="13" ht="21.95" customHeight="1" spans="1:14">
      <c r="A13" s="164" t="s">
        <v>67</v>
      </c>
      <c r="B13" s="164" t="s">
        <v>68</v>
      </c>
      <c r="C13" s="164" t="s">
        <v>70</v>
      </c>
      <c r="D13" s="164" t="s">
        <v>58</v>
      </c>
      <c r="E13" s="164" t="s">
        <v>71</v>
      </c>
      <c r="F13" s="165">
        <v>7.81</v>
      </c>
      <c r="G13" s="165">
        <v>7.81</v>
      </c>
      <c r="H13" s="165">
        <v>7.81</v>
      </c>
      <c r="I13" s="165">
        <v>0</v>
      </c>
      <c r="J13" s="165">
        <v>0</v>
      </c>
      <c r="K13" s="169">
        <v>0</v>
      </c>
      <c r="L13" s="169">
        <v>0</v>
      </c>
      <c r="M13" s="169">
        <v>0</v>
      </c>
      <c r="N13" s="170">
        <v>0</v>
      </c>
    </row>
    <row r="14" ht="21.95" customHeight="1" spans="1:14">
      <c r="A14" s="164" t="s">
        <v>72</v>
      </c>
      <c r="B14" s="164" t="s">
        <v>73</v>
      </c>
      <c r="C14" s="164" t="s">
        <v>65</v>
      </c>
      <c r="D14" s="164" t="s">
        <v>58</v>
      </c>
      <c r="E14" s="164" t="s">
        <v>74</v>
      </c>
      <c r="F14" s="165">
        <v>26.12</v>
      </c>
      <c r="G14" s="165">
        <v>0</v>
      </c>
      <c r="H14" s="165">
        <v>0</v>
      </c>
      <c r="I14" s="165">
        <v>0</v>
      </c>
      <c r="J14" s="165">
        <v>0</v>
      </c>
      <c r="K14" s="169">
        <v>26.12</v>
      </c>
      <c r="L14" s="169">
        <v>0</v>
      </c>
      <c r="M14" s="169">
        <v>0</v>
      </c>
      <c r="N14" s="170">
        <v>26.12</v>
      </c>
    </row>
    <row r="15" ht="21.95" customHeight="1" spans="1:14">
      <c r="A15" s="164" t="s">
        <v>75</v>
      </c>
      <c r="B15" s="164" t="s">
        <v>76</v>
      </c>
      <c r="C15" s="164" t="s">
        <v>57</v>
      </c>
      <c r="D15" s="164" t="s">
        <v>58</v>
      </c>
      <c r="E15" s="164" t="s">
        <v>77</v>
      </c>
      <c r="F15" s="165">
        <v>15.61</v>
      </c>
      <c r="G15" s="165">
        <v>15.61</v>
      </c>
      <c r="H15" s="165">
        <v>15.61</v>
      </c>
      <c r="I15" s="165">
        <v>0</v>
      </c>
      <c r="J15" s="165">
        <v>0</v>
      </c>
      <c r="K15" s="169">
        <v>0</v>
      </c>
      <c r="L15" s="169">
        <v>0</v>
      </c>
      <c r="M15" s="169">
        <v>0</v>
      </c>
      <c r="N15" s="170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75" fitToHeight="99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46"/>
  <sheetViews>
    <sheetView showGridLines="0" showZeros="0" workbookViewId="0">
      <selection activeCell="A1" sqref="A1"/>
    </sheetView>
  </sheetViews>
  <sheetFormatPr defaultColWidth="12" defaultRowHeight="11.25"/>
  <cols>
    <col min="1" max="5" width="19.3333333333333" customWidth="1"/>
    <col min="6" max="6" width="23.8333333333333" customWidth="1"/>
    <col min="7" max="7" width="32" customWidth="1"/>
    <col min="8" max="8" width="22" customWidth="1"/>
  </cols>
  <sheetData>
    <row r="1" ht="13.5" customHeight="1" spans="1:19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56" t="s">
        <v>133</v>
      </c>
    </row>
    <row r="2" ht="39.75" customHeight="1" spans="1:19">
      <c r="A2" s="145" t="s">
        <v>134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ht="26.25" customHeight="1" spans="1:19">
      <c r="A3" s="146"/>
      <c r="B3" s="146"/>
      <c r="C3" s="146"/>
      <c r="D3" s="146"/>
      <c r="E3" s="146"/>
      <c r="F3" s="146"/>
      <c r="G3" s="146"/>
      <c r="H3" s="146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ht="21.75" customHeight="1" spans="1:19">
      <c r="A4" s="147" t="s">
        <v>2</v>
      </c>
      <c r="B4" s="148"/>
      <c r="C4" s="148"/>
      <c r="D4" s="149"/>
      <c r="E4" s="149"/>
      <c r="F4" s="149"/>
      <c r="G4" s="149"/>
      <c r="H4" s="149"/>
      <c r="I4" s="149"/>
      <c r="J4" s="149"/>
      <c r="K4" s="149"/>
      <c r="L4" s="149"/>
      <c r="M4" s="144"/>
      <c r="N4" s="144"/>
      <c r="O4" s="144"/>
      <c r="P4" s="144"/>
      <c r="Q4" s="144"/>
      <c r="R4" s="144"/>
      <c r="S4" s="157" t="s">
        <v>3</v>
      </c>
    </row>
    <row r="5" ht="27.75" customHeight="1" spans="1:19">
      <c r="A5" s="150" t="s">
        <v>135</v>
      </c>
      <c r="B5" s="150"/>
      <c r="C5" s="150"/>
      <c r="D5" s="150" t="s">
        <v>136</v>
      </c>
      <c r="E5" s="150"/>
      <c r="F5" s="150"/>
      <c r="G5" s="150" t="s">
        <v>45</v>
      </c>
      <c r="H5" s="150" t="s">
        <v>46</v>
      </c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</row>
    <row r="6" ht="24" customHeight="1" spans="1:19">
      <c r="A6" s="150"/>
      <c r="B6" s="150"/>
      <c r="C6" s="150"/>
      <c r="D6" s="150"/>
      <c r="E6" s="150"/>
      <c r="F6" s="150"/>
      <c r="G6" s="150"/>
      <c r="H6" s="150" t="s">
        <v>47</v>
      </c>
      <c r="I6" s="150"/>
      <c r="J6" s="150"/>
      <c r="K6" s="150"/>
      <c r="L6" s="150"/>
      <c r="M6" s="150"/>
      <c r="N6" s="150" t="s">
        <v>12</v>
      </c>
      <c r="O6" s="150" t="s">
        <v>13</v>
      </c>
      <c r="P6" s="150" t="s">
        <v>14</v>
      </c>
      <c r="Q6" s="158" t="s">
        <v>15</v>
      </c>
      <c r="R6" s="150" t="s">
        <v>48</v>
      </c>
      <c r="S6" s="150" t="s">
        <v>16</v>
      </c>
    </row>
    <row r="7" ht="36" customHeight="1" spans="1:19">
      <c r="A7" s="150" t="s">
        <v>49</v>
      </c>
      <c r="B7" s="150" t="s">
        <v>50</v>
      </c>
      <c r="C7" s="150" t="s">
        <v>137</v>
      </c>
      <c r="D7" s="150" t="s">
        <v>49</v>
      </c>
      <c r="E7" s="150" t="s">
        <v>50</v>
      </c>
      <c r="F7" s="150" t="s">
        <v>137</v>
      </c>
      <c r="G7" s="150"/>
      <c r="H7" s="150" t="s">
        <v>17</v>
      </c>
      <c r="I7" s="150" t="s">
        <v>28</v>
      </c>
      <c r="J7" s="150" t="s">
        <v>19</v>
      </c>
      <c r="K7" s="150" t="s">
        <v>20</v>
      </c>
      <c r="L7" s="150" t="s">
        <v>21</v>
      </c>
      <c r="M7" s="150" t="s">
        <v>22</v>
      </c>
      <c r="N7" s="150"/>
      <c r="O7" s="150"/>
      <c r="P7" s="150"/>
      <c r="Q7" s="158"/>
      <c r="R7" s="150"/>
      <c r="S7" s="150"/>
    </row>
    <row r="8" s="114" customFormat="1" ht="12" customHeight="1" spans="1:19">
      <c r="A8" s="151"/>
      <c r="B8" s="152"/>
      <c r="C8" s="153"/>
      <c r="D8" s="152"/>
      <c r="E8" s="152"/>
      <c r="F8" s="152" t="s">
        <v>52</v>
      </c>
      <c r="G8" s="154">
        <v>367.31</v>
      </c>
      <c r="H8" s="155">
        <v>367.31</v>
      </c>
      <c r="I8" s="155">
        <v>367.31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</row>
    <row r="9" ht="12" customHeight="1" spans="1:19">
      <c r="A9" s="151"/>
      <c r="B9" s="152"/>
      <c r="C9" s="153"/>
      <c r="D9" s="152" t="s">
        <v>53</v>
      </c>
      <c r="E9" s="152" t="s">
        <v>54</v>
      </c>
      <c r="F9" s="152"/>
      <c r="G9" s="154">
        <v>367.31</v>
      </c>
      <c r="H9" s="155">
        <v>367.31</v>
      </c>
      <c r="I9" s="155">
        <v>367.31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</row>
    <row r="10" ht="12" customHeight="1" spans="1:19">
      <c r="A10" s="151">
        <v>301</v>
      </c>
      <c r="B10" s="152" t="s">
        <v>57</v>
      </c>
      <c r="C10" s="153" t="s">
        <v>138</v>
      </c>
      <c r="D10" s="152" t="s">
        <v>139</v>
      </c>
      <c r="E10" s="152" t="s">
        <v>140</v>
      </c>
      <c r="F10" s="152" t="s">
        <v>141</v>
      </c>
      <c r="G10" s="154">
        <v>56.93</v>
      </c>
      <c r="H10" s="155">
        <v>56.93</v>
      </c>
      <c r="I10" s="155">
        <v>56.93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</row>
    <row r="11" ht="12" customHeight="1" spans="1:19">
      <c r="A11" s="151">
        <v>301</v>
      </c>
      <c r="B11" s="152" t="s">
        <v>76</v>
      </c>
      <c r="C11" s="153" t="s">
        <v>142</v>
      </c>
      <c r="D11" s="152" t="s">
        <v>139</v>
      </c>
      <c r="E11" s="152" t="s">
        <v>140</v>
      </c>
      <c r="F11" s="152" t="s">
        <v>141</v>
      </c>
      <c r="G11" s="154">
        <v>15.22</v>
      </c>
      <c r="H11" s="155">
        <v>15.22</v>
      </c>
      <c r="I11" s="155">
        <v>15.22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</row>
    <row r="12" ht="12" customHeight="1" spans="1:19">
      <c r="A12" s="151">
        <v>301</v>
      </c>
      <c r="B12" s="152" t="s">
        <v>76</v>
      </c>
      <c r="C12" s="153" t="s">
        <v>142</v>
      </c>
      <c r="D12" s="152" t="s">
        <v>139</v>
      </c>
      <c r="E12" s="152" t="s">
        <v>140</v>
      </c>
      <c r="F12" s="152" t="s">
        <v>141</v>
      </c>
      <c r="G12" s="154">
        <v>0.87</v>
      </c>
      <c r="H12" s="155">
        <v>0.87</v>
      </c>
      <c r="I12" s="155">
        <v>0.87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</row>
    <row r="13" ht="12" customHeight="1" spans="1:19">
      <c r="A13" s="151">
        <v>301</v>
      </c>
      <c r="B13" s="152" t="s">
        <v>76</v>
      </c>
      <c r="C13" s="153" t="s">
        <v>142</v>
      </c>
      <c r="D13" s="152" t="s">
        <v>139</v>
      </c>
      <c r="E13" s="152" t="s">
        <v>140</v>
      </c>
      <c r="F13" s="152" t="s">
        <v>141</v>
      </c>
      <c r="G13" s="154">
        <v>17.28</v>
      </c>
      <c r="H13" s="155">
        <v>17.28</v>
      </c>
      <c r="I13" s="155">
        <v>17.28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</row>
    <row r="14" ht="12" customHeight="1" spans="1:19">
      <c r="A14" s="151">
        <v>301</v>
      </c>
      <c r="B14" s="152" t="s">
        <v>76</v>
      </c>
      <c r="C14" s="153" t="s">
        <v>142</v>
      </c>
      <c r="D14" s="152" t="s">
        <v>139</v>
      </c>
      <c r="E14" s="152" t="s">
        <v>140</v>
      </c>
      <c r="F14" s="152" t="s">
        <v>141</v>
      </c>
      <c r="G14" s="154">
        <v>2.85</v>
      </c>
      <c r="H14" s="155">
        <v>2.85</v>
      </c>
      <c r="I14" s="155">
        <v>2.85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</row>
    <row r="15" ht="12" customHeight="1" spans="1:19">
      <c r="A15" s="151">
        <v>301</v>
      </c>
      <c r="B15" s="152" t="s">
        <v>76</v>
      </c>
      <c r="C15" s="153" t="s">
        <v>142</v>
      </c>
      <c r="D15" s="152" t="s">
        <v>139</v>
      </c>
      <c r="E15" s="152" t="s">
        <v>140</v>
      </c>
      <c r="F15" s="152" t="s">
        <v>141</v>
      </c>
      <c r="G15" s="154">
        <v>7.13</v>
      </c>
      <c r="H15" s="155">
        <v>7.13</v>
      </c>
      <c r="I15" s="155">
        <v>7.13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</row>
    <row r="16" ht="12" customHeight="1" spans="1:19">
      <c r="A16" s="151">
        <v>301</v>
      </c>
      <c r="B16" s="152" t="s">
        <v>76</v>
      </c>
      <c r="C16" s="153" t="s">
        <v>142</v>
      </c>
      <c r="D16" s="152" t="s">
        <v>139</v>
      </c>
      <c r="E16" s="152" t="s">
        <v>140</v>
      </c>
      <c r="F16" s="152" t="s">
        <v>141</v>
      </c>
      <c r="G16" s="154">
        <v>10.15</v>
      </c>
      <c r="H16" s="155">
        <v>10.15</v>
      </c>
      <c r="I16" s="155">
        <v>10.15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</row>
    <row r="17" ht="12" customHeight="1" spans="1:19">
      <c r="A17" s="151">
        <v>301</v>
      </c>
      <c r="B17" s="152" t="s">
        <v>70</v>
      </c>
      <c r="C17" s="153" t="s">
        <v>143</v>
      </c>
      <c r="D17" s="152" t="s">
        <v>139</v>
      </c>
      <c r="E17" s="152" t="s">
        <v>140</v>
      </c>
      <c r="F17" s="152" t="s">
        <v>141</v>
      </c>
      <c r="G17" s="154">
        <v>41.52</v>
      </c>
      <c r="H17" s="155">
        <v>41.52</v>
      </c>
      <c r="I17" s="155">
        <v>41.52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0</v>
      </c>
      <c r="S17" s="155">
        <v>0</v>
      </c>
    </row>
    <row r="18" ht="12" customHeight="1" spans="1:19">
      <c r="A18" s="151">
        <v>301</v>
      </c>
      <c r="B18" s="152" t="s">
        <v>70</v>
      </c>
      <c r="C18" s="153" t="s">
        <v>143</v>
      </c>
      <c r="D18" s="152" t="s">
        <v>144</v>
      </c>
      <c r="E18" s="152" t="s">
        <v>145</v>
      </c>
      <c r="F18" s="152" t="s">
        <v>146</v>
      </c>
      <c r="G18" s="154">
        <v>1.23</v>
      </c>
      <c r="H18" s="155">
        <v>1.23</v>
      </c>
      <c r="I18" s="155">
        <v>1.23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</row>
    <row r="19" ht="12" customHeight="1" spans="1:19">
      <c r="A19" s="151">
        <v>301</v>
      </c>
      <c r="B19" s="152" t="s">
        <v>70</v>
      </c>
      <c r="C19" s="153" t="s">
        <v>143</v>
      </c>
      <c r="D19" s="152" t="s">
        <v>139</v>
      </c>
      <c r="E19" s="152" t="s">
        <v>140</v>
      </c>
      <c r="F19" s="152" t="s">
        <v>141</v>
      </c>
      <c r="G19" s="154">
        <v>12.91</v>
      </c>
      <c r="H19" s="155">
        <v>12.91</v>
      </c>
      <c r="I19" s="155">
        <v>12.91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</row>
    <row r="20" ht="12" customHeight="1" spans="1:19">
      <c r="A20" s="151">
        <v>301</v>
      </c>
      <c r="B20" s="152" t="s">
        <v>70</v>
      </c>
      <c r="C20" s="153" t="s">
        <v>143</v>
      </c>
      <c r="D20" s="152" t="s">
        <v>147</v>
      </c>
      <c r="E20" s="152" t="s">
        <v>140</v>
      </c>
      <c r="F20" s="152" t="s">
        <v>83</v>
      </c>
      <c r="G20" s="154">
        <v>3.37</v>
      </c>
      <c r="H20" s="155">
        <v>3.37</v>
      </c>
      <c r="I20" s="155">
        <v>3.37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</row>
    <row r="21" ht="12" customHeight="1" spans="1:19">
      <c r="A21" s="151">
        <v>301</v>
      </c>
      <c r="B21" s="152" t="s">
        <v>73</v>
      </c>
      <c r="C21" s="153" t="s">
        <v>148</v>
      </c>
      <c r="D21" s="152" t="s">
        <v>147</v>
      </c>
      <c r="E21" s="152" t="s">
        <v>140</v>
      </c>
      <c r="F21" s="152" t="s">
        <v>83</v>
      </c>
      <c r="G21" s="154">
        <v>16.47</v>
      </c>
      <c r="H21" s="155">
        <v>16.47</v>
      </c>
      <c r="I21" s="155">
        <v>16.47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</row>
    <row r="22" ht="12" customHeight="1" spans="1:19">
      <c r="A22" s="151">
        <v>301</v>
      </c>
      <c r="B22" s="152" t="s">
        <v>73</v>
      </c>
      <c r="C22" s="153" t="s">
        <v>148</v>
      </c>
      <c r="D22" s="152" t="s">
        <v>147</v>
      </c>
      <c r="E22" s="152" t="s">
        <v>140</v>
      </c>
      <c r="F22" s="152" t="s">
        <v>83</v>
      </c>
      <c r="G22" s="154">
        <v>6.76</v>
      </c>
      <c r="H22" s="155">
        <v>6.76</v>
      </c>
      <c r="I22" s="155">
        <v>6.76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</row>
    <row r="23" ht="12" customHeight="1" spans="1:19">
      <c r="A23" s="151">
        <v>301</v>
      </c>
      <c r="B23" s="152" t="s">
        <v>149</v>
      </c>
      <c r="C23" s="153" t="s">
        <v>150</v>
      </c>
      <c r="D23" s="152" t="s">
        <v>139</v>
      </c>
      <c r="E23" s="152" t="s">
        <v>151</v>
      </c>
      <c r="F23" s="152" t="s">
        <v>152</v>
      </c>
      <c r="G23" s="154">
        <v>18.04</v>
      </c>
      <c r="H23" s="155">
        <v>18.04</v>
      </c>
      <c r="I23" s="155">
        <v>18.04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55">
        <v>0</v>
      </c>
      <c r="R23" s="155">
        <v>0</v>
      </c>
      <c r="S23" s="155">
        <v>0</v>
      </c>
    </row>
    <row r="24" ht="12" customHeight="1" spans="1:19">
      <c r="A24" s="151">
        <v>301</v>
      </c>
      <c r="B24" s="152" t="s">
        <v>153</v>
      </c>
      <c r="C24" s="153" t="s">
        <v>154</v>
      </c>
      <c r="D24" s="152" t="s">
        <v>139</v>
      </c>
      <c r="E24" s="152" t="s">
        <v>151</v>
      </c>
      <c r="F24" s="152" t="s">
        <v>152</v>
      </c>
      <c r="G24" s="154">
        <v>9.76</v>
      </c>
      <c r="H24" s="155">
        <v>9.76</v>
      </c>
      <c r="I24" s="155">
        <v>9.76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</row>
    <row r="25" ht="12" customHeight="1" spans="1:19">
      <c r="A25" s="151">
        <v>301</v>
      </c>
      <c r="B25" s="152" t="s">
        <v>68</v>
      </c>
      <c r="C25" s="153" t="s">
        <v>155</v>
      </c>
      <c r="D25" s="152" t="s">
        <v>139</v>
      </c>
      <c r="E25" s="152" t="s">
        <v>151</v>
      </c>
      <c r="F25" s="152" t="s">
        <v>152</v>
      </c>
      <c r="G25" s="154">
        <v>7.81</v>
      </c>
      <c r="H25" s="155">
        <v>7.81</v>
      </c>
      <c r="I25" s="155">
        <v>7.81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0</v>
      </c>
      <c r="R25" s="155">
        <v>0</v>
      </c>
      <c r="S25" s="155">
        <v>0</v>
      </c>
    </row>
    <row r="26" ht="12" customHeight="1" spans="1:19">
      <c r="A26" s="151">
        <v>301</v>
      </c>
      <c r="B26" s="152" t="s">
        <v>156</v>
      </c>
      <c r="C26" s="153" t="s">
        <v>157</v>
      </c>
      <c r="D26" s="152" t="s">
        <v>139</v>
      </c>
      <c r="E26" s="152" t="s">
        <v>151</v>
      </c>
      <c r="F26" s="152" t="s">
        <v>152</v>
      </c>
      <c r="G26" s="154">
        <v>0.27</v>
      </c>
      <c r="H26" s="155">
        <v>0.27</v>
      </c>
      <c r="I26" s="155">
        <v>0.27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</row>
    <row r="27" ht="12" customHeight="1" spans="1:19">
      <c r="A27" s="151">
        <v>301</v>
      </c>
      <c r="B27" s="152" t="s">
        <v>156</v>
      </c>
      <c r="C27" s="153" t="s">
        <v>157</v>
      </c>
      <c r="D27" s="152" t="s">
        <v>147</v>
      </c>
      <c r="E27" s="152" t="s">
        <v>140</v>
      </c>
      <c r="F27" s="152" t="s">
        <v>83</v>
      </c>
      <c r="G27" s="154">
        <v>0.25</v>
      </c>
      <c r="H27" s="155">
        <v>0.25</v>
      </c>
      <c r="I27" s="155">
        <v>0.25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  <c r="P27" s="155">
        <v>0</v>
      </c>
      <c r="Q27" s="155">
        <v>0</v>
      </c>
      <c r="R27" s="155">
        <v>0</v>
      </c>
      <c r="S27" s="155">
        <v>0</v>
      </c>
    </row>
    <row r="28" ht="12" customHeight="1" spans="1:19">
      <c r="A28" s="151">
        <v>301</v>
      </c>
      <c r="B28" s="152" t="s">
        <v>158</v>
      </c>
      <c r="C28" s="153" t="s">
        <v>159</v>
      </c>
      <c r="D28" s="152" t="s">
        <v>139</v>
      </c>
      <c r="E28" s="152" t="s">
        <v>160</v>
      </c>
      <c r="F28" s="152" t="s">
        <v>159</v>
      </c>
      <c r="G28" s="154">
        <v>15.61</v>
      </c>
      <c r="H28" s="155">
        <v>15.61</v>
      </c>
      <c r="I28" s="155">
        <v>15.61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  <c r="P28" s="155">
        <v>0</v>
      </c>
      <c r="Q28" s="155">
        <v>0</v>
      </c>
      <c r="R28" s="155">
        <v>0</v>
      </c>
      <c r="S28" s="155">
        <v>0</v>
      </c>
    </row>
    <row r="29" ht="12" customHeight="1" spans="1:19">
      <c r="A29" s="151">
        <v>302</v>
      </c>
      <c r="B29" s="152" t="s">
        <v>57</v>
      </c>
      <c r="C29" s="153" t="s">
        <v>161</v>
      </c>
      <c r="D29" s="152" t="s">
        <v>162</v>
      </c>
      <c r="E29" s="152" t="s">
        <v>140</v>
      </c>
      <c r="F29" s="152" t="s">
        <v>163</v>
      </c>
      <c r="G29" s="154">
        <v>4.2</v>
      </c>
      <c r="H29" s="155">
        <v>4.2</v>
      </c>
      <c r="I29" s="155">
        <v>4.2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  <c r="P29" s="155">
        <v>0</v>
      </c>
      <c r="Q29" s="155">
        <v>0</v>
      </c>
      <c r="R29" s="155">
        <v>0</v>
      </c>
      <c r="S29" s="155">
        <v>0</v>
      </c>
    </row>
    <row r="30" ht="12" customHeight="1" spans="1:19">
      <c r="A30" s="151">
        <v>302</v>
      </c>
      <c r="B30" s="152" t="s">
        <v>57</v>
      </c>
      <c r="C30" s="153" t="s">
        <v>161</v>
      </c>
      <c r="D30" s="152" t="s">
        <v>162</v>
      </c>
      <c r="E30" s="152" t="s">
        <v>140</v>
      </c>
      <c r="F30" s="152" t="s">
        <v>163</v>
      </c>
      <c r="G30" s="154">
        <v>13.12</v>
      </c>
      <c r="H30" s="155">
        <v>13.12</v>
      </c>
      <c r="I30" s="155">
        <v>13.12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  <c r="P30" s="155">
        <v>0</v>
      </c>
      <c r="Q30" s="155">
        <v>0</v>
      </c>
      <c r="R30" s="155">
        <v>0</v>
      </c>
      <c r="S30" s="155">
        <v>0</v>
      </c>
    </row>
    <row r="31" ht="12" customHeight="1" spans="1:19">
      <c r="A31" s="151">
        <v>302</v>
      </c>
      <c r="B31" s="152" t="s">
        <v>76</v>
      </c>
      <c r="C31" s="153" t="s">
        <v>164</v>
      </c>
      <c r="D31" s="152" t="s">
        <v>162</v>
      </c>
      <c r="E31" s="152" t="s">
        <v>140</v>
      </c>
      <c r="F31" s="152" t="s">
        <v>163</v>
      </c>
      <c r="G31" s="154">
        <v>9</v>
      </c>
      <c r="H31" s="155">
        <v>9</v>
      </c>
      <c r="I31" s="155">
        <v>9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  <c r="P31" s="155">
        <v>0</v>
      </c>
      <c r="Q31" s="155">
        <v>0</v>
      </c>
      <c r="R31" s="155">
        <v>0</v>
      </c>
      <c r="S31" s="155">
        <v>0</v>
      </c>
    </row>
    <row r="32" ht="12" customHeight="1" spans="1:19">
      <c r="A32" s="151">
        <v>302</v>
      </c>
      <c r="B32" s="152" t="s">
        <v>73</v>
      </c>
      <c r="C32" s="153" t="s">
        <v>165</v>
      </c>
      <c r="D32" s="152" t="s">
        <v>162</v>
      </c>
      <c r="E32" s="152" t="s">
        <v>140</v>
      </c>
      <c r="F32" s="152" t="s">
        <v>163</v>
      </c>
      <c r="G32" s="154">
        <v>0.3</v>
      </c>
      <c r="H32" s="155">
        <v>0.3</v>
      </c>
      <c r="I32" s="155">
        <v>0.3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  <c r="P32" s="155">
        <v>0</v>
      </c>
      <c r="Q32" s="155">
        <v>0</v>
      </c>
      <c r="R32" s="155">
        <v>0</v>
      </c>
      <c r="S32" s="155">
        <v>0</v>
      </c>
    </row>
    <row r="33" ht="12" customHeight="1" spans="1:19">
      <c r="A33" s="151">
        <v>302</v>
      </c>
      <c r="B33" s="152" t="s">
        <v>68</v>
      </c>
      <c r="C33" s="153" t="s">
        <v>166</v>
      </c>
      <c r="D33" s="152" t="s">
        <v>162</v>
      </c>
      <c r="E33" s="152" t="s">
        <v>140</v>
      </c>
      <c r="F33" s="152" t="s">
        <v>163</v>
      </c>
      <c r="G33" s="154">
        <v>3</v>
      </c>
      <c r="H33" s="155">
        <v>3</v>
      </c>
      <c r="I33" s="155">
        <v>3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</row>
    <row r="34" ht="12" customHeight="1" spans="1:19">
      <c r="A34" s="151">
        <v>302</v>
      </c>
      <c r="B34" s="152" t="s">
        <v>167</v>
      </c>
      <c r="C34" s="153" t="s">
        <v>168</v>
      </c>
      <c r="D34" s="152" t="s">
        <v>162</v>
      </c>
      <c r="E34" s="152" t="s">
        <v>151</v>
      </c>
      <c r="F34" s="152" t="s">
        <v>168</v>
      </c>
      <c r="G34" s="154">
        <v>12</v>
      </c>
      <c r="H34" s="155">
        <v>12</v>
      </c>
      <c r="I34" s="155">
        <v>12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</row>
    <row r="35" ht="12" customHeight="1" spans="1:19">
      <c r="A35" s="151">
        <v>302</v>
      </c>
      <c r="B35" s="152" t="s">
        <v>169</v>
      </c>
      <c r="C35" s="153" t="s">
        <v>170</v>
      </c>
      <c r="D35" s="152" t="s">
        <v>162</v>
      </c>
      <c r="E35" s="152" t="s">
        <v>160</v>
      </c>
      <c r="F35" s="152" t="s">
        <v>170</v>
      </c>
      <c r="G35" s="154">
        <v>14</v>
      </c>
      <c r="H35" s="155">
        <v>14</v>
      </c>
      <c r="I35" s="155">
        <v>14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</row>
    <row r="36" ht="12" customHeight="1" spans="1:19">
      <c r="A36" s="151">
        <v>302</v>
      </c>
      <c r="B36" s="152" t="s">
        <v>171</v>
      </c>
      <c r="C36" s="153" t="s">
        <v>172</v>
      </c>
      <c r="D36" s="152" t="s">
        <v>162</v>
      </c>
      <c r="E36" s="152" t="s">
        <v>173</v>
      </c>
      <c r="F36" s="152" t="s">
        <v>172</v>
      </c>
      <c r="G36" s="154">
        <v>0.48</v>
      </c>
      <c r="H36" s="155">
        <v>0.48</v>
      </c>
      <c r="I36" s="155">
        <v>0.48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  <c r="O36" s="155">
        <v>0</v>
      </c>
      <c r="P36" s="155">
        <v>0</v>
      </c>
      <c r="Q36" s="155">
        <v>0</v>
      </c>
      <c r="R36" s="155">
        <v>0</v>
      </c>
      <c r="S36" s="155">
        <v>0</v>
      </c>
    </row>
    <row r="37" ht="12" customHeight="1" spans="1:19">
      <c r="A37" s="151">
        <v>302</v>
      </c>
      <c r="B37" s="152" t="s">
        <v>174</v>
      </c>
      <c r="C37" s="153" t="s">
        <v>175</v>
      </c>
      <c r="D37" s="152" t="s">
        <v>162</v>
      </c>
      <c r="E37" s="152" t="s">
        <v>145</v>
      </c>
      <c r="F37" s="152" t="s">
        <v>175</v>
      </c>
      <c r="G37" s="154">
        <v>26.12</v>
      </c>
      <c r="H37" s="155">
        <v>26.12</v>
      </c>
      <c r="I37" s="155">
        <v>26.12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</row>
    <row r="38" ht="12" customHeight="1" spans="1:19">
      <c r="A38" s="151">
        <v>302</v>
      </c>
      <c r="B38" s="152" t="s">
        <v>176</v>
      </c>
      <c r="C38" s="153" t="s">
        <v>177</v>
      </c>
      <c r="D38" s="152" t="s">
        <v>162</v>
      </c>
      <c r="E38" s="152" t="s">
        <v>140</v>
      </c>
      <c r="F38" s="152" t="s">
        <v>163</v>
      </c>
      <c r="G38" s="154">
        <v>2.35</v>
      </c>
      <c r="H38" s="155">
        <v>2.35</v>
      </c>
      <c r="I38" s="155">
        <v>2.35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0</v>
      </c>
      <c r="R38" s="155">
        <v>0</v>
      </c>
      <c r="S38" s="155">
        <v>0</v>
      </c>
    </row>
    <row r="39" ht="12" customHeight="1" spans="1:19">
      <c r="A39" s="151">
        <v>302</v>
      </c>
      <c r="B39" s="152" t="s">
        <v>178</v>
      </c>
      <c r="C39" s="153" t="s">
        <v>179</v>
      </c>
      <c r="D39" s="152" t="s">
        <v>162</v>
      </c>
      <c r="E39" s="152" t="s">
        <v>140</v>
      </c>
      <c r="F39" s="152" t="s">
        <v>163</v>
      </c>
      <c r="G39" s="154">
        <v>2.93</v>
      </c>
      <c r="H39" s="155">
        <v>2.93</v>
      </c>
      <c r="I39" s="155">
        <v>2.93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  <c r="P39" s="155">
        <v>0</v>
      </c>
      <c r="Q39" s="155">
        <v>0</v>
      </c>
      <c r="R39" s="155">
        <v>0</v>
      </c>
      <c r="S39" s="155">
        <v>0</v>
      </c>
    </row>
    <row r="40" ht="12" customHeight="1" spans="1:19">
      <c r="A40" s="151">
        <v>302</v>
      </c>
      <c r="B40" s="152" t="s">
        <v>180</v>
      </c>
      <c r="C40" s="153" t="s">
        <v>181</v>
      </c>
      <c r="D40" s="152" t="s">
        <v>162</v>
      </c>
      <c r="E40" s="152" t="s">
        <v>140</v>
      </c>
      <c r="F40" s="152" t="s">
        <v>163</v>
      </c>
      <c r="G40" s="154">
        <v>9.28</v>
      </c>
      <c r="H40" s="155">
        <v>9.28</v>
      </c>
      <c r="I40" s="155">
        <v>9.28</v>
      </c>
      <c r="J40" s="155">
        <v>0</v>
      </c>
      <c r="K40" s="155">
        <v>0</v>
      </c>
      <c r="L40" s="155">
        <v>0</v>
      </c>
      <c r="M40" s="155">
        <v>0</v>
      </c>
      <c r="N40" s="155">
        <v>0</v>
      </c>
      <c r="O40" s="155">
        <v>0</v>
      </c>
      <c r="P40" s="155">
        <v>0</v>
      </c>
      <c r="Q40" s="155">
        <v>0</v>
      </c>
      <c r="R40" s="155">
        <v>0</v>
      </c>
      <c r="S40" s="155">
        <v>0</v>
      </c>
    </row>
    <row r="41" ht="12" customHeight="1" spans="1:19">
      <c r="A41" s="151">
        <v>302</v>
      </c>
      <c r="B41" s="152" t="s">
        <v>62</v>
      </c>
      <c r="C41" s="153" t="s">
        <v>182</v>
      </c>
      <c r="D41" s="152" t="s">
        <v>162</v>
      </c>
      <c r="E41" s="152" t="s">
        <v>183</v>
      </c>
      <c r="F41" s="152" t="s">
        <v>182</v>
      </c>
      <c r="G41" s="154">
        <v>1.64</v>
      </c>
      <c r="H41" s="155">
        <v>1.64</v>
      </c>
      <c r="I41" s="155">
        <v>1.64</v>
      </c>
      <c r="J41" s="155">
        <v>0</v>
      </c>
      <c r="K41" s="155">
        <v>0</v>
      </c>
      <c r="L41" s="155">
        <v>0</v>
      </c>
      <c r="M41" s="155">
        <v>0</v>
      </c>
      <c r="N41" s="155">
        <v>0</v>
      </c>
      <c r="O41" s="155">
        <v>0</v>
      </c>
      <c r="P41" s="155">
        <v>0</v>
      </c>
      <c r="Q41" s="155">
        <v>0</v>
      </c>
      <c r="R41" s="155">
        <v>0</v>
      </c>
      <c r="S41" s="155">
        <v>0</v>
      </c>
    </row>
    <row r="42" ht="12" customHeight="1" spans="1:19">
      <c r="A42" s="151">
        <v>303</v>
      </c>
      <c r="B42" s="152" t="s">
        <v>76</v>
      </c>
      <c r="C42" s="153" t="s">
        <v>184</v>
      </c>
      <c r="D42" s="152" t="s">
        <v>144</v>
      </c>
      <c r="E42" s="152" t="s">
        <v>145</v>
      </c>
      <c r="F42" s="152" t="s">
        <v>146</v>
      </c>
      <c r="G42" s="154">
        <v>2.16</v>
      </c>
      <c r="H42" s="155">
        <v>2.16</v>
      </c>
      <c r="I42" s="155">
        <v>2.16</v>
      </c>
      <c r="J42" s="155">
        <v>0</v>
      </c>
      <c r="K42" s="155">
        <v>0</v>
      </c>
      <c r="L42" s="155">
        <v>0</v>
      </c>
      <c r="M42" s="155">
        <v>0</v>
      </c>
      <c r="N42" s="155">
        <v>0</v>
      </c>
      <c r="O42" s="155">
        <v>0</v>
      </c>
      <c r="P42" s="155">
        <v>0</v>
      </c>
      <c r="Q42" s="155">
        <v>0</v>
      </c>
      <c r="R42" s="155">
        <v>0</v>
      </c>
      <c r="S42" s="155">
        <v>0</v>
      </c>
    </row>
    <row r="43" ht="12" customHeight="1" spans="1:19">
      <c r="A43" s="151">
        <v>303</v>
      </c>
      <c r="B43" s="152" t="s">
        <v>76</v>
      </c>
      <c r="C43" s="153" t="s">
        <v>184</v>
      </c>
      <c r="D43" s="152" t="s">
        <v>144</v>
      </c>
      <c r="E43" s="152" t="s">
        <v>145</v>
      </c>
      <c r="F43" s="152" t="s">
        <v>146</v>
      </c>
      <c r="G43" s="154">
        <v>1.67</v>
      </c>
      <c r="H43" s="155">
        <v>1.67</v>
      </c>
      <c r="I43" s="155">
        <v>1.67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  <c r="O43" s="155">
        <v>0</v>
      </c>
      <c r="P43" s="155">
        <v>0</v>
      </c>
      <c r="Q43" s="155">
        <v>0</v>
      </c>
      <c r="R43" s="155">
        <v>0</v>
      </c>
      <c r="S43" s="155">
        <v>0</v>
      </c>
    </row>
    <row r="44" ht="12" customHeight="1" spans="1:19">
      <c r="A44" s="151">
        <v>303</v>
      </c>
      <c r="B44" s="152" t="s">
        <v>76</v>
      </c>
      <c r="C44" s="153" t="s">
        <v>184</v>
      </c>
      <c r="D44" s="152" t="s">
        <v>144</v>
      </c>
      <c r="E44" s="152" t="s">
        <v>145</v>
      </c>
      <c r="F44" s="152" t="s">
        <v>146</v>
      </c>
      <c r="G44" s="154">
        <v>0.4</v>
      </c>
      <c r="H44" s="155">
        <v>0.4</v>
      </c>
      <c r="I44" s="155">
        <v>0.4</v>
      </c>
      <c r="J44" s="155">
        <v>0</v>
      </c>
      <c r="K44" s="155">
        <v>0</v>
      </c>
      <c r="L44" s="155">
        <v>0</v>
      </c>
      <c r="M44" s="155">
        <v>0</v>
      </c>
      <c r="N44" s="155">
        <v>0</v>
      </c>
      <c r="O44" s="155">
        <v>0</v>
      </c>
      <c r="P44" s="155">
        <v>0</v>
      </c>
      <c r="Q44" s="155">
        <v>0</v>
      </c>
      <c r="R44" s="155">
        <v>0</v>
      </c>
      <c r="S44" s="155">
        <v>0</v>
      </c>
    </row>
    <row r="45" ht="12" customHeight="1" spans="1:19">
      <c r="A45" s="151">
        <v>303</v>
      </c>
      <c r="B45" s="152" t="s">
        <v>76</v>
      </c>
      <c r="C45" s="153" t="s">
        <v>184</v>
      </c>
      <c r="D45" s="152" t="s">
        <v>144</v>
      </c>
      <c r="E45" s="152" t="s">
        <v>145</v>
      </c>
      <c r="F45" s="152" t="s">
        <v>146</v>
      </c>
      <c r="G45" s="154">
        <v>1.23</v>
      </c>
      <c r="H45" s="155">
        <v>1.23</v>
      </c>
      <c r="I45" s="155">
        <v>1.23</v>
      </c>
      <c r="J45" s="155">
        <v>0</v>
      </c>
      <c r="K45" s="155">
        <v>0</v>
      </c>
      <c r="L45" s="155">
        <v>0</v>
      </c>
      <c r="M45" s="155">
        <v>0</v>
      </c>
      <c r="N45" s="155">
        <v>0</v>
      </c>
      <c r="O45" s="155">
        <v>0</v>
      </c>
      <c r="P45" s="155">
        <v>0</v>
      </c>
      <c r="Q45" s="155">
        <v>0</v>
      </c>
      <c r="R45" s="155">
        <v>0</v>
      </c>
      <c r="S45" s="155">
        <v>0</v>
      </c>
    </row>
    <row r="46" ht="12" customHeight="1" spans="1:19">
      <c r="A46" s="151">
        <v>303</v>
      </c>
      <c r="B46" s="152" t="s">
        <v>62</v>
      </c>
      <c r="C46" s="153" t="s">
        <v>185</v>
      </c>
      <c r="D46" s="152" t="s">
        <v>144</v>
      </c>
      <c r="E46" s="152" t="s">
        <v>183</v>
      </c>
      <c r="F46" s="152" t="s">
        <v>186</v>
      </c>
      <c r="G46" s="154">
        <v>19</v>
      </c>
      <c r="H46" s="155">
        <v>19</v>
      </c>
      <c r="I46" s="155">
        <v>19</v>
      </c>
      <c r="J46" s="155">
        <v>0</v>
      </c>
      <c r="K46" s="155">
        <v>0</v>
      </c>
      <c r="L46" s="155">
        <v>0</v>
      </c>
      <c r="M46" s="155">
        <v>0</v>
      </c>
      <c r="N46" s="155">
        <v>0</v>
      </c>
      <c r="O46" s="155">
        <v>0</v>
      </c>
      <c r="P46" s="155">
        <v>0</v>
      </c>
      <c r="Q46" s="155">
        <v>0</v>
      </c>
      <c r="R46" s="155">
        <v>0</v>
      </c>
      <c r="S46" s="155">
        <v>0</v>
      </c>
    </row>
  </sheetData>
  <sheetProtection formatCells="0" formatColumns="0" formatRows="0"/>
  <mergeCells count="15">
    <mergeCell ref="A2:S2"/>
    <mergeCell ref="A3:H3"/>
    <mergeCell ref="A4:C4"/>
    <mergeCell ref="D4:L4"/>
    <mergeCell ref="H5:S5"/>
    <mergeCell ref="H6:M6"/>
    <mergeCell ref="G5:G7"/>
    <mergeCell ref="N6:N7"/>
    <mergeCell ref="O6:O7"/>
    <mergeCell ref="P6:P7"/>
    <mergeCell ref="Q6:Q7"/>
    <mergeCell ref="R6:R7"/>
    <mergeCell ref="S6:S7"/>
    <mergeCell ref="A5:C6"/>
    <mergeCell ref="D5:F6"/>
  </mergeCells>
  <printOptions horizontalCentered="1"/>
  <pageMargins left="0.393055555555556" right="0.393055555555556" top="0.393055555555556" bottom="0.393055555555556" header="0.511805555555556" footer="0.511805555555556"/>
  <pageSetup paperSize="9" scale="5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1"/>
  <sheetViews>
    <sheetView showGridLines="0" showZeros="0" workbookViewId="0">
      <selection activeCell="A1" sqref="A1"/>
    </sheetView>
  </sheetViews>
  <sheetFormatPr defaultColWidth="12" defaultRowHeight="14.25"/>
  <cols>
    <col min="1" max="1" width="63.3333333333333" style="128" customWidth="1"/>
    <col min="2" max="2" width="61" style="128" customWidth="1"/>
    <col min="3" max="5" width="12" style="128" customWidth="1"/>
    <col min="6" max="6" width="44.1666666666667" style="128" customWidth="1"/>
    <col min="7" max="16384" width="12" style="128"/>
  </cols>
  <sheetData>
    <row r="1" s="127" customFormat="1" ht="21" customHeight="1" spans="1:256">
      <c r="A1" s="129"/>
      <c r="B1" s="130" t="s">
        <v>187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  <c r="IV1" s="128"/>
    </row>
    <row r="2" s="127" customFormat="1" ht="38.25" customHeight="1" spans="1:256">
      <c r="A2" s="131" t="s">
        <v>188</v>
      </c>
      <c r="B2" s="131"/>
      <c r="C2" s="132"/>
      <c r="D2" s="132"/>
      <c r="E2" s="132"/>
      <c r="F2" s="132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</row>
    <row r="3" s="127" customFormat="1" ht="15" customHeight="1" spans="1:256">
      <c r="A3" s="133" t="s">
        <v>2</v>
      </c>
      <c r="B3" s="134" t="s">
        <v>3</v>
      </c>
      <c r="C3" s="135"/>
      <c r="D3" s="135"/>
      <c r="E3" s="136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  <c r="IT3" s="128"/>
      <c r="IU3" s="128"/>
      <c r="IV3" s="128"/>
    </row>
    <row r="4" s="127" customFormat="1" ht="30.75" customHeight="1" spans="1:256">
      <c r="A4" s="137" t="s">
        <v>189</v>
      </c>
      <c r="B4" s="138" t="s">
        <v>190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</row>
    <row r="5" s="128" customFormat="1" ht="30.75" customHeight="1" spans="1:2">
      <c r="A5" s="137" t="s">
        <v>191</v>
      </c>
      <c r="B5" s="139">
        <v>0.48</v>
      </c>
    </row>
    <row r="6" s="128" customFormat="1" ht="42.75" customHeight="1" spans="1:2">
      <c r="A6" s="137" t="s">
        <v>192</v>
      </c>
      <c r="B6" s="139">
        <v>0</v>
      </c>
    </row>
    <row r="7" s="128" customFormat="1" ht="36.75" customHeight="1" spans="1:2">
      <c r="A7" s="137" t="s">
        <v>193</v>
      </c>
      <c r="B7" s="139">
        <v>0.48</v>
      </c>
    </row>
    <row r="8" s="128" customFormat="1" ht="30.75" customHeight="1" spans="1:2">
      <c r="A8" s="137" t="s">
        <v>194</v>
      </c>
      <c r="B8" s="140">
        <v>0</v>
      </c>
    </row>
    <row r="9" s="128" customFormat="1" ht="21.75" customHeight="1" spans="1:2">
      <c r="A9" s="137" t="s">
        <v>195</v>
      </c>
      <c r="B9" s="139">
        <v>0</v>
      </c>
    </row>
    <row r="10" s="128" customFormat="1" ht="36" customHeight="1" spans="1:2">
      <c r="A10" s="137" t="s">
        <v>196</v>
      </c>
      <c r="B10" s="139">
        <v>0</v>
      </c>
    </row>
    <row r="11" s="127" customFormat="1" ht="95.25" customHeight="1" spans="1:256">
      <c r="A11" s="141" t="s">
        <v>197</v>
      </c>
      <c r="B11" s="142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  <c r="IU11" s="128"/>
      <c r="IV11" s="128"/>
    </row>
  </sheetData>
  <sheetProtection formatCells="0" formatColumns="0" formatRows="0"/>
  <mergeCells count="2">
    <mergeCell ref="A2:B2"/>
    <mergeCell ref="A11:B11"/>
  </mergeCells>
  <printOptions horizontalCentered="1"/>
  <pageMargins left="0.747916666666667" right="0.747916666666667" top="0.393055555555556" bottom="0.984027777777778" header="0.511805555555556" footer="0.511805555555556"/>
  <pageSetup paperSize="9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3.8333333333333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24" t="s">
        <v>198</v>
      </c>
    </row>
    <row r="2" ht="25.5" customHeight="1" spans="1:14">
      <c r="A2" s="117" t="s">
        <v>199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ht="29.25" customHeight="1" spans="1:14">
      <c r="A3" s="118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5"/>
      <c r="N3" s="126" t="s">
        <v>3</v>
      </c>
    </row>
    <row r="4" ht="34.5" customHeight="1" spans="1:14">
      <c r="A4" s="120" t="s">
        <v>42</v>
      </c>
      <c r="B4" s="120"/>
      <c r="C4" s="120"/>
      <c r="D4" s="120" t="s">
        <v>80</v>
      </c>
      <c r="E4" s="120" t="s">
        <v>44</v>
      </c>
      <c r="F4" s="120" t="s">
        <v>45</v>
      </c>
      <c r="G4" s="120" t="s">
        <v>81</v>
      </c>
      <c r="H4" s="120"/>
      <c r="I4" s="120"/>
      <c r="J4" s="120"/>
      <c r="K4" s="120" t="s">
        <v>82</v>
      </c>
      <c r="L4" s="120"/>
      <c r="M4" s="120"/>
      <c r="N4" s="120"/>
    </row>
    <row r="5" ht="40.5" customHeight="1" spans="1:14">
      <c r="A5" s="120" t="s">
        <v>49</v>
      </c>
      <c r="B5" s="120" t="s">
        <v>50</v>
      </c>
      <c r="C5" s="120" t="s">
        <v>51</v>
      </c>
      <c r="D5" s="120"/>
      <c r="E5" s="120"/>
      <c r="F5" s="120"/>
      <c r="G5" s="120" t="s">
        <v>17</v>
      </c>
      <c r="H5" s="120" t="s">
        <v>83</v>
      </c>
      <c r="I5" s="120" t="s">
        <v>84</v>
      </c>
      <c r="J5" s="120" t="s">
        <v>85</v>
      </c>
      <c r="K5" s="120" t="s">
        <v>17</v>
      </c>
      <c r="L5" s="120" t="s">
        <v>86</v>
      </c>
      <c r="M5" s="120" t="s">
        <v>87</v>
      </c>
      <c r="N5" s="120" t="s">
        <v>88</v>
      </c>
    </row>
    <row r="6" s="114" customFormat="1" ht="27" customHeight="1" spans="1:14">
      <c r="A6" s="122"/>
      <c r="B6" s="122"/>
      <c r="C6" s="122"/>
      <c r="D6" s="122"/>
      <c r="E6" s="122"/>
      <c r="F6" s="123"/>
      <c r="G6" s="123"/>
      <c r="H6" s="123"/>
      <c r="I6" s="123"/>
      <c r="J6" s="123"/>
      <c r="K6" s="123"/>
      <c r="L6" s="123"/>
      <c r="M6" s="123"/>
      <c r="N6" s="123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" footer="0"/>
  <pageSetup paperSize="9" scale="80" fitToHeight="99" orientation="landscape" horizontalDpi="200" verticalDpi="3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8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24" t="s">
        <v>200</v>
      </c>
    </row>
    <row r="2" ht="25.5" customHeight="1" spans="1:14">
      <c r="A2" s="117" t="s">
        <v>201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ht="29.25" customHeight="1" spans="1:14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5"/>
      <c r="N3" s="126" t="s">
        <v>3</v>
      </c>
    </row>
    <row r="4" ht="34.5" customHeight="1" spans="1:14">
      <c r="A4" s="120" t="s">
        <v>42</v>
      </c>
      <c r="B4" s="120"/>
      <c r="C4" s="120"/>
      <c r="D4" s="120" t="s">
        <v>80</v>
      </c>
      <c r="E4" s="120" t="s">
        <v>44</v>
      </c>
      <c r="F4" s="120" t="s">
        <v>45</v>
      </c>
      <c r="G4" s="120" t="s">
        <v>81</v>
      </c>
      <c r="H4" s="120"/>
      <c r="I4" s="120"/>
      <c r="J4" s="120"/>
      <c r="K4" s="120" t="s">
        <v>82</v>
      </c>
      <c r="L4" s="120"/>
      <c r="M4" s="120"/>
      <c r="N4" s="120"/>
    </row>
    <row r="5" ht="40.5" customHeight="1" spans="1:14">
      <c r="A5" s="120" t="s">
        <v>49</v>
      </c>
      <c r="B5" s="120" t="s">
        <v>50</v>
      </c>
      <c r="C5" s="120" t="s">
        <v>51</v>
      </c>
      <c r="D5" s="120"/>
      <c r="E5" s="120"/>
      <c r="F5" s="120"/>
      <c r="G5" s="120" t="s">
        <v>17</v>
      </c>
      <c r="H5" s="120" t="s">
        <v>83</v>
      </c>
      <c r="I5" s="120" t="s">
        <v>84</v>
      </c>
      <c r="J5" s="120" t="s">
        <v>85</v>
      </c>
      <c r="K5" s="120" t="s">
        <v>17</v>
      </c>
      <c r="L5" s="120" t="s">
        <v>86</v>
      </c>
      <c r="M5" s="120" t="s">
        <v>87</v>
      </c>
      <c r="N5" s="120" t="s">
        <v>88</v>
      </c>
    </row>
    <row r="6" s="114" customFormat="1" ht="36.75" customHeight="1" spans="1:14">
      <c r="A6" s="121"/>
      <c r="B6" s="121"/>
      <c r="C6" s="121"/>
      <c r="D6" s="122"/>
      <c r="E6" s="121"/>
      <c r="F6" s="123"/>
      <c r="G6" s="123"/>
      <c r="H6" s="123"/>
      <c r="I6" s="123"/>
      <c r="J6" s="123"/>
      <c r="K6" s="123"/>
      <c r="L6" s="123"/>
      <c r="M6" s="123"/>
      <c r="N6" s="123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80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戴尔中国</cp:lastModifiedBy>
  <dcterms:created xsi:type="dcterms:W3CDTF">2021-03-08T09:27:00Z</dcterms:created>
  <cp:lastPrinted>2021-03-10T07:59:00Z</cp:lastPrinted>
  <dcterms:modified xsi:type="dcterms:W3CDTF">2021-03-22T08:16:28Z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594706</vt:i4>
  </property>
  <property fmtid="{D5CDD505-2E9C-101B-9397-08002B2CF9AE}" pid="3" name="KSOProductBuildVer">
    <vt:lpwstr>2052-10.1.0.6391</vt:lpwstr>
  </property>
</Properties>
</file>