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360" windowHeight="5940" firstSheet="9" activeTab="9"/>
  </bookViews>
  <sheets>
    <sheet name="1、2021年部门收支总体情况表" sheetId="4" r:id="rId1"/>
    <sheet name="2、2021年部门收入总体情况表" sheetId="5" r:id="rId2"/>
    <sheet name="3、2021年部门支出总体情况表" sheetId="6" r:id="rId3"/>
    <sheet name="4、2021年财政拨款收支总体情况表" sheetId="7" r:id="rId4"/>
    <sheet name="5、2021年一般公共预算支出情况表" sheetId="8" r:id="rId5"/>
    <sheet name="6、2021年支出预算分类汇总表（按支出经济分类）" sheetId="9" r:id="rId6"/>
    <sheet name="7、2021年一般公共预算“三公”经费支出情况表" sheetId="10" r:id="rId7"/>
    <sheet name="8、2021年政府性基金支出情况表" sheetId="11" r:id="rId8"/>
    <sheet name="9、2021年国有资本经营预算支出情况表" sheetId="12" r:id="rId9"/>
    <sheet name="10、部门(单位)整体绩效目标表" sheetId="13" r:id="rId10"/>
    <sheet name="11、2021年度部门预算项目绩效目标表" sheetId="14" r:id="rId11"/>
    <sheet name="12、2021年机关运行表" sheetId="15" r:id="rId12"/>
  </sheets>
  <definedNames>
    <definedName name="_xlnm._FilterDatabase" localSheetId="1" hidden="1">'2、2021年部门收入总体情况表'!$D$7:$V$8</definedName>
    <definedName name="_xlnm.Print_Area" localSheetId="0">'1、2021年部门收支总体情况表'!$A$1:$S$21</definedName>
    <definedName name="_xlnm.Print_Area" localSheetId="10">'11、2021年度部门预算项目绩效目标表'!$A$2:$CR$14</definedName>
    <definedName name="_xlnm.Print_Area" localSheetId="11">'12、2021年机关运行表'!$A$1:$C$13</definedName>
    <definedName name="_xlnm.Print_Area" localSheetId="1">'2、2021年部门收入总体情况表'!$A$1:$R$20</definedName>
    <definedName name="_xlnm.Print_Area" localSheetId="2">'3、2021年部门支出总体情况表'!$A$1:$N$19</definedName>
    <definedName name="_xlnm.Print_Area" localSheetId="3">'4、2021年财政拨款收支总体情况表'!$A$1:$M$39</definedName>
    <definedName name="_xlnm.Print_Area" localSheetId="4">'5、2021年一般公共预算支出情况表'!$A$1:$N$19</definedName>
    <definedName name="_xlnm.Print_Area" localSheetId="5">'6、2021年支出预算分类汇总表（按支出经济分类）'!$A$1:$S$54</definedName>
    <definedName name="_xlnm.Print_Area" localSheetId="6">'7、2021年一般公共预算“三公”经费支出情况表'!$A$1:$B$10</definedName>
    <definedName name="_xlnm.Print_Area" localSheetId="7">'8、2021年政府性基金支出情况表'!$A$1:$N$5</definedName>
    <definedName name="_xlnm.Print_Area" localSheetId="8">'9、2021年国有资本经营预算支出情况表'!$A$1:$N$5</definedName>
    <definedName name="_xlnm.Print_Titles" localSheetId="0">'1、2021年部门收支总体情况表'!$1:$7</definedName>
    <definedName name="_xlnm.Print_Titles" localSheetId="10">'11、2021年度部门预算项目绩效目标表'!$2:$7</definedName>
    <definedName name="_xlnm.Print_Titles" localSheetId="11">'12、2021年机关运行表'!$1:$5</definedName>
    <definedName name="_xlnm.Print_Titles" localSheetId="1">'2、2021年部门收入总体情况表'!$1:$6</definedName>
    <definedName name="_xlnm.Print_Titles" localSheetId="2">'3、2021年部门支出总体情况表'!$1:$5</definedName>
    <definedName name="_xlnm.Print_Titles" localSheetId="3">'4、2021年财政拨款收支总体情况表'!$1:$8</definedName>
    <definedName name="_xlnm.Print_Titles" localSheetId="4">'5、2021年一般公共预算支出情况表'!$1:$5</definedName>
    <definedName name="_xlnm.Print_Titles" localSheetId="5">'6、2021年支出预算分类汇总表（按支出经济分类）'!$1:$7</definedName>
    <definedName name="_xlnm.Print_Titles" localSheetId="6">'7、2021年一般公共预算“三公”经费支出情况表'!$1:$4</definedName>
    <definedName name="_xlnm.Print_Titles" localSheetId="7">'8、2021年政府性基金支出情况表'!$1:$5</definedName>
    <definedName name="_xlnm.Print_Titles" localSheetId="8">'9、2021年国有资本经营预算支出情况表'!$1:$5</definedName>
  </definedNames>
  <calcPr calcId="144525"/>
</workbook>
</file>

<file path=xl/sharedStrings.xml><?xml version="1.0" encoding="utf-8"?>
<sst xmlns="http://schemas.openxmlformats.org/spreadsheetml/2006/main" count="557">
  <si>
    <t>预算01表</t>
  </si>
  <si>
    <t>2021年部门收支总体情况表</t>
  </si>
  <si>
    <t>单位名称：洛阳市瀍河回族区塔湾街道办事处</t>
  </si>
  <si>
    <t>单位：万元</t>
  </si>
  <si>
    <t xml:space="preserve"> 收入</t>
  </si>
  <si>
    <t>支                        出</t>
  </si>
  <si>
    <t xml:space="preserve"> 项目  </t>
  </si>
  <si>
    <t>金　额</t>
  </si>
  <si>
    <t>项             目</t>
  </si>
  <si>
    <t xml:space="preserve">合计  </t>
  </si>
  <si>
    <t xml:space="preserve">本年支出小计  </t>
  </si>
  <si>
    <t xml:space="preserve">一般公共预算  </t>
  </si>
  <si>
    <t>政府性基金预算</t>
  </si>
  <si>
    <t>国有资本经营预算</t>
  </si>
  <si>
    <t>财政专户</t>
  </si>
  <si>
    <t>上级提前告知转移支付</t>
  </si>
  <si>
    <t>部门财政性资金结转</t>
  </si>
  <si>
    <t>其他收入</t>
  </si>
  <si>
    <t>小计</t>
  </si>
  <si>
    <t>其中：财政拨款</t>
  </si>
  <si>
    <t>行政事业性收费</t>
  </si>
  <si>
    <t>专项收入</t>
  </si>
  <si>
    <t>国有资产资源有偿使用收入</t>
  </si>
  <si>
    <t>政府住房基金收入</t>
  </si>
  <si>
    <t>代管资金</t>
  </si>
  <si>
    <t>教育收费</t>
  </si>
  <si>
    <t>一般性转移支付</t>
  </si>
  <si>
    <t>专项转移支付(</t>
  </si>
  <si>
    <t>一、基本支出</t>
  </si>
  <si>
    <t>财政拨款</t>
  </si>
  <si>
    <t>1、工资福利支出</t>
  </si>
  <si>
    <t>2、商品和服务支出</t>
  </si>
  <si>
    <t>3、对个人和家庭的补助</t>
  </si>
  <si>
    <t>二、生产建设和事业发展项目支出</t>
  </si>
  <si>
    <t>1、一般性项目</t>
  </si>
  <si>
    <t>2、专项项目</t>
  </si>
  <si>
    <t>3、人员类项目</t>
  </si>
  <si>
    <t>本 年 收 入 小 计</t>
  </si>
  <si>
    <t>加：部门财政性资金结转</t>
  </si>
  <si>
    <t>收 入 合 计</t>
  </si>
  <si>
    <t>本  年  支  出  合  计</t>
  </si>
  <si>
    <t>预算02表</t>
  </si>
  <si>
    <t>2021年部门收入总体情况表</t>
  </si>
  <si>
    <t>科目编码</t>
  </si>
  <si>
    <t>单位代码</t>
  </si>
  <si>
    <t>单位（科目名称）</t>
  </si>
  <si>
    <t>总计</t>
  </si>
  <si>
    <t>资金来源</t>
  </si>
  <si>
    <t>一般公共预算</t>
  </si>
  <si>
    <t>类</t>
  </si>
  <si>
    <t>款</t>
  </si>
  <si>
    <t>项</t>
  </si>
  <si>
    <t>合计</t>
  </si>
  <si>
    <t>128001001</t>
  </si>
  <si>
    <t>洛阳市瀍河回族区塔湾街道办事处</t>
  </si>
  <si>
    <t>201</t>
  </si>
  <si>
    <t>01</t>
  </si>
  <si>
    <t>08</t>
  </si>
  <si>
    <t xml:space="preserve">  128001001</t>
  </si>
  <si>
    <t xml:space="preserve">  代表工作</t>
  </si>
  <si>
    <t>02</t>
  </si>
  <si>
    <t>03</t>
  </si>
  <si>
    <t xml:space="preserve">  机关服务（政协事务）</t>
  </si>
  <si>
    <t xml:space="preserve">  行政运行（政府办公厅（室）及相关机构事务）</t>
  </si>
  <si>
    <t>203</t>
  </si>
  <si>
    <t>99</t>
  </si>
  <si>
    <t xml:space="preserve">  其他国防支出</t>
  </si>
  <si>
    <t>204</t>
  </si>
  <si>
    <t>06</t>
  </si>
  <si>
    <t>04</t>
  </si>
  <si>
    <t xml:space="preserve">  基层司法业务</t>
  </si>
  <si>
    <t>207</t>
  </si>
  <si>
    <t xml:space="preserve">  其他文化和旅游支出</t>
  </si>
  <si>
    <t>208</t>
  </si>
  <si>
    <t xml:space="preserve">  基层政权建设和社区治理</t>
  </si>
  <si>
    <t>05</t>
  </si>
  <si>
    <t xml:space="preserve">  机关事业单位基本养老保险缴费支出</t>
  </si>
  <si>
    <t xml:space="preserve">  机关事业单位职业年金缴费支出</t>
  </si>
  <si>
    <t>210</t>
  </si>
  <si>
    <t>11</t>
  </si>
  <si>
    <t xml:space="preserve">  行政单位医疗</t>
  </si>
  <si>
    <t xml:space="preserve">  公务员医疗补助</t>
  </si>
  <si>
    <t>221</t>
  </si>
  <si>
    <t xml:space="preserve">  住房公积金</t>
  </si>
  <si>
    <t>预算03表</t>
  </si>
  <si>
    <t>2021年部门支出总体情况表</t>
  </si>
  <si>
    <t xml:space="preserve"> 单位代码  </t>
  </si>
  <si>
    <t xml:space="preserve">基本支出  </t>
  </si>
  <si>
    <t>项目支出</t>
  </si>
  <si>
    <t>工资福利支出</t>
  </si>
  <si>
    <t>对个人和家庭的补助</t>
  </si>
  <si>
    <t>商品和服务支出</t>
  </si>
  <si>
    <t>一般性项目</t>
  </si>
  <si>
    <t>专项项目</t>
  </si>
  <si>
    <t>人员类项目</t>
  </si>
  <si>
    <t>预算04表</t>
  </si>
  <si>
    <t>2021年财政拨款收支总体情况表</t>
  </si>
  <si>
    <t xml:space="preserve"> 收入  </t>
  </si>
  <si>
    <t xml:space="preserve"> 支出  </t>
  </si>
  <si>
    <t xml:space="preserve"> 项 目  </t>
  </si>
  <si>
    <t xml:space="preserve"> 本年支出小计  </t>
  </si>
  <si>
    <t xml:space="preserve"> 政府性基金预算</t>
  </si>
  <si>
    <t xml:space="preserve"> 小计  </t>
  </si>
  <si>
    <t>一、一般公共服务</t>
  </si>
  <si>
    <t>二、外交</t>
  </si>
  <si>
    <t>三、国防</t>
  </si>
  <si>
    <t>四、公共安全</t>
  </si>
  <si>
    <t>五、教育</t>
  </si>
  <si>
    <t>六、科学技术</t>
  </si>
  <si>
    <t>七、文化旅游体育与传媒</t>
  </si>
  <si>
    <t>八、社会保障和就业</t>
  </si>
  <si>
    <t xml:space="preserve"> </t>
  </si>
  <si>
    <t>九、社会保险基金支出</t>
  </si>
  <si>
    <t>十、卫生健康</t>
  </si>
  <si>
    <t>十一、节能环保</t>
  </si>
  <si>
    <t>十二、城乡社区事务</t>
  </si>
  <si>
    <t>十三、农林水事务</t>
  </si>
  <si>
    <t>十四、交通运输</t>
  </si>
  <si>
    <t>十五、资源勘探信息等</t>
  </si>
  <si>
    <t>十六、商业服务业等</t>
  </si>
  <si>
    <t>十七、金融支出</t>
  </si>
  <si>
    <t>十九、援助其他地区支出</t>
  </si>
  <si>
    <t>二十、自然资源海洋气象等支出</t>
  </si>
  <si>
    <t>二十一、住房保障支出</t>
  </si>
  <si>
    <t>二十二、粮油物资储备支出</t>
  </si>
  <si>
    <t>二十三、国有资本经营预算</t>
  </si>
  <si>
    <t>二十四、灾害防治及应急管理</t>
  </si>
  <si>
    <t>二十七、预备费</t>
  </si>
  <si>
    <t>二十九、其他支出</t>
  </si>
  <si>
    <t>三十、转移性支出</t>
  </si>
  <si>
    <t>三十一、债务还本支出</t>
  </si>
  <si>
    <t>三十二、债务付息支出</t>
  </si>
  <si>
    <t>三十三、债务发行费用支出</t>
  </si>
  <si>
    <t>三十四、抗疫特别国债安排的支出</t>
  </si>
  <si>
    <t>收入合计：</t>
  </si>
  <si>
    <t>支出合计</t>
  </si>
  <si>
    <t>预算05表</t>
  </si>
  <si>
    <t>2021年一般公共预算支出情况表</t>
  </si>
  <si>
    <t xml:space="preserve"> 单位代码</t>
  </si>
  <si>
    <t>预算06表</t>
  </si>
  <si>
    <t>2021年支出预算分类汇总表（按支出经济分类）</t>
  </si>
  <si>
    <t xml:space="preserve">部门预算经济分类  </t>
  </si>
  <si>
    <t xml:space="preserve">政府预算经济分类  </t>
  </si>
  <si>
    <t>科目名称</t>
  </si>
  <si>
    <t>基本工资</t>
  </si>
  <si>
    <t xml:space="preserve">  501</t>
  </si>
  <si>
    <t xml:space="preserve">  01</t>
  </si>
  <si>
    <t>工资奖金津补贴</t>
  </si>
  <si>
    <t>津贴补贴</t>
  </si>
  <si>
    <t xml:space="preserve">  505</t>
  </si>
  <si>
    <t>奖金</t>
  </si>
  <si>
    <t xml:space="preserve">  509</t>
  </si>
  <si>
    <t xml:space="preserve">  05</t>
  </si>
  <si>
    <t>离退休费</t>
  </si>
  <si>
    <t>07</t>
  </si>
  <si>
    <t>绩效工资</t>
  </si>
  <si>
    <t>机关事业单位基本养老保险费</t>
  </si>
  <si>
    <t xml:space="preserve">  02</t>
  </si>
  <si>
    <t>社会保障缴费</t>
  </si>
  <si>
    <t>09</t>
  </si>
  <si>
    <t>职业年金缴费</t>
  </si>
  <si>
    <t>10</t>
  </si>
  <si>
    <t>职工基本医疗保险缴费</t>
  </si>
  <si>
    <t>公务员医疗补助缴费</t>
  </si>
  <si>
    <t>12</t>
  </si>
  <si>
    <t>其他社会保障性缴费</t>
  </si>
  <si>
    <t>13</t>
  </si>
  <si>
    <t>住房公积金</t>
  </si>
  <si>
    <t xml:space="preserve">  03</t>
  </si>
  <si>
    <t>办公费</t>
  </si>
  <si>
    <t xml:space="preserve">  502</t>
  </si>
  <si>
    <t>办公经费</t>
  </si>
  <si>
    <t>印刷费</t>
  </si>
  <si>
    <t>咨询费</t>
  </si>
  <si>
    <t>委托业务费</t>
  </si>
  <si>
    <t>手续费</t>
  </si>
  <si>
    <t>水费</t>
  </si>
  <si>
    <t>电费</t>
  </si>
  <si>
    <t>邮电费</t>
  </si>
  <si>
    <t>差旅费</t>
  </si>
  <si>
    <t>维修(护)费</t>
  </si>
  <si>
    <t xml:space="preserve">  09</t>
  </si>
  <si>
    <t>维修（护）费</t>
  </si>
  <si>
    <t>26</t>
  </si>
  <si>
    <t>劳务费</t>
  </si>
  <si>
    <t>27</t>
  </si>
  <si>
    <t>28</t>
  </si>
  <si>
    <t>工会经费</t>
  </si>
  <si>
    <t>29</t>
  </si>
  <si>
    <t>福利费</t>
  </si>
  <si>
    <t>31</t>
  </si>
  <si>
    <t>公务用车运行维护费</t>
  </si>
  <si>
    <t xml:space="preserve">  08</t>
  </si>
  <si>
    <t>39</t>
  </si>
  <si>
    <t>其他交通费用</t>
  </si>
  <si>
    <t>其他商品和服务支出</t>
  </si>
  <si>
    <t xml:space="preserve">  99</t>
  </si>
  <si>
    <t>退休费</t>
  </si>
  <si>
    <t>生活补助</t>
  </si>
  <si>
    <t>社会福利和救助</t>
  </si>
  <si>
    <t>预算07表</t>
  </si>
  <si>
    <t>2021年一般公共预算“三公”经费支出情况表</t>
  </si>
  <si>
    <t>项    目</t>
  </si>
  <si>
    <t>2021年“三公”经费预算数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</si>
  <si>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</si>
  <si>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</si>
  <si>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</si>
  <si>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</si>
  <si>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</si>
  <si>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（2）公务车购置费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</si>
  <si>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一般公务用车和执法执勤用车。（3）公务接待费，指单位按规定开支的各类公务接待（含外宾接待）支出。</t>
  </si>
  <si>
    <t>预算08表</t>
  </si>
  <si>
    <t>2021年政府性基金支出情况表</t>
  </si>
  <si>
    <t>预算09表</t>
  </si>
  <si>
    <t>2021年国有资本经营预算支出情况表</t>
  </si>
  <si>
    <t>预算10表</t>
  </si>
  <si>
    <t>部门（单位）整体支出绩效目标申报审批表</t>
  </si>
  <si>
    <t xml:space="preserve">                                （      年）                        单位：万元</t>
  </si>
  <si>
    <t>部门（单位）名称</t>
  </si>
  <si>
    <t>塔湾街道办事处</t>
  </si>
  <si>
    <t>预算编码</t>
  </si>
  <si>
    <t>128001</t>
  </si>
  <si>
    <t>单位  负责人</t>
  </si>
  <si>
    <t>孟庆凯</t>
  </si>
  <si>
    <t>联系电话</t>
  </si>
  <si>
    <t>63578034</t>
  </si>
  <si>
    <t>编制人数</t>
  </si>
  <si>
    <t>单位  联系人</t>
  </si>
  <si>
    <t>杜昱勃</t>
  </si>
  <si>
    <t>63578134</t>
  </si>
  <si>
    <t>实有人数</t>
  </si>
  <si>
    <t>部门（单位）  职能</t>
  </si>
  <si>
    <t>塔湾街道办事处是瀍河区人民政府的派出机关。在人民政府授予的职权范围内依法行使管理职能，对所辖的区域性、社会性、群众性的工作全面负责。</t>
  </si>
  <si>
    <t>年度  主要  工作  内容</t>
  </si>
  <si>
    <t>任务名称</t>
  </si>
  <si>
    <t>主要内容或用途</t>
  </si>
  <si>
    <t>部门财政规划金额</t>
  </si>
  <si>
    <t>计划实施    时间</t>
  </si>
  <si>
    <t>总金额</t>
  </si>
  <si>
    <t>财政资金</t>
  </si>
  <si>
    <t>其他资金</t>
  </si>
  <si>
    <t>基本支出类</t>
  </si>
  <si>
    <t>主要用于保障人员的各项经费和单位的正常运转经费。具体包括人员工资、补贴、奖金、公积金、养老保险、医疗保险、工伤保险、福利费、工会经费、公用经费等</t>
  </si>
  <si>
    <t>2021年全年</t>
  </si>
  <si>
    <t>人大工作经费</t>
  </si>
  <si>
    <t>保障塔湾人大工委会工作正常运行</t>
  </si>
  <si>
    <t>机车、东安社区1-3月工作人员工资及社保</t>
  </si>
  <si>
    <t>保障社区基层组织正常运行</t>
  </si>
  <si>
    <t>图书馆文化馆、乡办免费开放区级资金</t>
  </si>
  <si>
    <t>保证文化站正常运行</t>
  </si>
  <si>
    <t>政协工作经费</t>
  </si>
  <si>
    <t>用于开展政协活动、组织政协委员参观培训等</t>
  </si>
  <si>
    <t>人民调解经费</t>
  </si>
  <si>
    <t>保证人民调解工作正常开展</t>
  </si>
  <si>
    <t>武装工作经费</t>
  </si>
  <si>
    <t>武装工作日常经费</t>
  </si>
  <si>
    <t>办事处工作经费</t>
  </si>
  <si>
    <t>日常工作任务开展公用经费</t>
  </si>
  <si>
    <t/>
  </si>
  <si>
    <t>年度  总体  目标</t>
  </si>
  <si>
    <t xml:space="preserve"> 目标1、</t>
  </si>
  <si>
    <t>保障人员的各项经费和单位的正常运转</t>
  </si>
  <si>
    <t xml:space="preserve"> 目标2、</t>
  </si>
  <si>
    <t>保证人大工作正常开展</t>
  </si>
  <si>
    <t xml:space="preserve"> 目标3、</t>
  </si>
  <si>
    <t>保证社区人员补助发放到位</t>
  </si>
  <si>
    <t xml:space="preserve"> 目标4</t>
  </si>
  <si>
    <t>保证文化站正常运营</t>
  </si>
  <si>
    <t xml:space="preserve"> 目标5</t>
  </si>
  <si>
    <t>保证政协工作正常开展</t>
  </si>
  <si>
    <t xml:space="preserve"> 目标6</t>
  </si>
  <si>
    <t>有效开展人民调解工作</t>
  </si>
  <si>
    <t xml:space="preserve"> 目标7</t>
  </si>
  <si>
    <t>保证武装工作有效展开</t>
  </si>
  <si>
    <t xml:space="preserve"> 目标8</t>
  </si>
  <si>
    <t>保证办事处工作正常开展</t>
  </si>
  <si>
    <t xml:space="preserve"> 目标9</t>
  </si>
  <si>
    <t xml:space="preserve"> 目标10</t>
  </si>
  <si>
    <t>年度   绩效   目标</t>
  </si>
  <si>
    <t>一级指标</t>
  </si>
  <si>
    <t>二级指标</t>
  </si>
  <si>
    <t>三级指标</t>
  </si>
  <si>
    <t>指标值</t>
  </si>
  <si>
    <t>产出指标 （预期提供的公共产品或服务）</t>
  </si>
  <si>
    <t>数量指标</t>
  </si>
  <si>
    <t>指标1</t>
  </si>
  <si>
    <t>在职及退休人员46人</t>
  </si>
  <si>
    <t>指标2</t>
  </si>
  <si>
    <t>社区工作人员13人</t>
  </si>
  <si>
    <t>指标3</t>
  </si>
  <si>
    <t>文化站2个</t>
  </si>
  <si>
    <t>质量目标</t>
  </si>
  <si>
    <t>有效确保人大开展工作及活动</t>
  </si>
  <si>
    <t>保障工资按时发放</t>
  </si>
  <si>
    <t>有效保障社区文化化服务中心运营</t>
  </si>
  <si>
    <t xml:space="preserve"> 时效指标                                                                                        </t>
  </si>
  <si>
    <t>2021年12月</t>
  </si>
  <si>
    <t>成本指标</t>
  </si>
  <si>
    <t>人大经费0.5万每年</t>
  </si>
  <si>
    <t>文化站经费1.5万每年</t>
  </si>
  <si>
    <t>武装经费5万每年</t>
  </si>
  <si>
    <t>效益指标 （预期实现的效益和效率）</t>
  </si>
  <si>
    <t xml:space="preserve">经济效益 </t>
  </si>
  <si>
    <t>社会效益</t>
  </si>
  <si>
    <t>维护辖区稳定、巩固精神文明成果、为辖区居民提供优质服务</t>
  </si>
  <si>
    <t>生态效益</t>
  </si>
  <si>
    <t>可持续发展影响指标</t>
  </si>
  <si>
    <t>满意度指标</t>
  </si>
  <si>
    <t>服务对象满意度指标</t>
  </si>
  <si>
    <t>90%</t>
  </si>
  <si>
    <t>整体目标设置说明</t>
  </si>
  <si>
    <t>整体目标是围绕部门职能工作内容以及预算经费安排来分项设置的，设置内容运行经费和项目经费两类进行设置，并根据具体工作内容分项设定。</t>
  </si>
  <si>
    <t>单位年度收入预算（万元）</t>
  </si>
  <si>
    <t>收入  合计</t>
  </si>
  <si>
    <t>其中:</t>
  </si>
  <si>
    <t>上年结转</t>
  </si>
  <si>
    <t>公共财政预算拨款</t>
  </si>
  <si>
    <t>专户资金</t>
  </si>
  <si>
    <t>政府性基金</t>
  </si>
  <si>
    <t>事业收入(不含专户资金)</t>
  </si>
  <si>
    <t>经营收入</t>
  </si>
  <si>
    <t>单位年度支出预算（万元）</t>
  </si>
  <si>
    <t>支出  合计</t>
  </si>
  <si>
    <t>基本支出</t>
  </si>
  <si>
    <t>其中</t>
  </si>
  <si>
    <t>经营支出</t>
  </si>
  <si>
    <t>人员支出</t>
  </si>
  <si>
    <t>日常公用  支出</t>
  </si>
  <si>
    <t>专项项目支出</t>
  </si>
  <si>
    <t>一般性项目支出</t>
  </si>
  <si>
    <t>三公经费合计</t>
  </si>
  <si>
    <t>公务接待费</t>
  </si>
  <si>
    <t>公务用车    运维费</t>
  </si>
  <si>
    <t>公务用车  购置费</t>
  </si>
  <si>
    <t>培训费</t>
  </si>
  <si>
    <t>因公    出国费</t>
  </si>
  <si>
    <t>会议费</t>
  </si>
  <si>
    <t>固定资产（万元）</t>
  </si>
  <si>
    <t>固定资产合计</t>
  </si>
  <si>
    <t>在用固定资产</t>
  </si>
  <si>
    <t>出租固定资产</t>
  </si>
  <si>
    <t>年度预算测算依据及说明</t>
  </si>
  <si>
    <t>基本支出按人员工资表填报数据生成，项目按往年项目顺延。</t>
  </si>
  <si>
    <t>参与目标设置人员</t>
  </si>
  <si>
    <t>姓名</t>
  </si>
  <si>
    <t>单位及职务</t>
  </si>
  <si>
    <t>备注</t>
  </si>
  <si>
    <t>会计</t>
  </si>
  <si>
    <t>单位意见：</t>
  </si>
  <si>
    <t>部门审核意见：</t>
  </si>
  <si>
    <t>审签人：                       年  月  日</t>
  </si>
  <si>
    <t>审签人：</t>
  </si>
  <si>
    <t xml:space="preserve">  年  月  日</t>
  </si>
  <si>
    <t>财政部门审核意见：</t>
  </si>
  <si>
    <t xml:space="preserve">                          （部门预算管理科室）                         （绩效中心）</t>
  </si>
  <si>
    <t xml:space="preserve">                               年   月   日                            年   月   日</t>
  </si>
  <si>
    <t>预算11表</t>
  </si>
  <si>
    <t>2021年度部门预算项目绩效目标表</t>
  </si>
  <si>
    <t>项目名称</t>
  </si>
  <si>
    <t>主管部门</t>
  </si>
  <si>
    <t>项目实施时间</t>
  </si>
  <si>
    <t>项目实施单位</t>
  </si>
  <si>
    <t>项目属性</t>
  </si>
  <si>
    <t>项目负责人</t>
  </si>
  <si>
    <t>资金性质</t>
  </si>
  <si>
    <t>项目概况</t>
  </si>
  <si>
    <t>项目立项情况</t>
  </si>
  <si>
    <t>项目绩效总目标</t>
  </si>
  <si>
    <t>项目总体进度计划</t>
  </si>
  <si>
    <t>项目资金支付计划</t>
  </si>
  <si>
    <t>项目资金</t>
  </si>
  <si>
    <t>支付方式</t>
  </si>
  <si>
    <t>项目现状</t>
  </si>
  <si>
    <t>年度及中期绩效目标</t>
  </si>
  <si>
    <t>起：</t>
  </si>
  <si>
    <t>止：</t>
  </si>
  <si>
    <t>项目立项依据</t>
  </si>
  <si>
    <t>项目立项依据类型</t>
  </si>
  <si>
    <t>项目申报的可行性</t>
  </si>
  <si>
    <t>项目申报的必要性</t>
  </si>
  <si>
    <t>中期目标</t>
  </si>
  <si>
    <t>年度目标</t>
  </si>
  <si>
    <t>总体实施计划</t>
  </si>
  <si>
    <t>年度实施计划</t>
  </si>
  <si>
    <t>总体支付计划</t>
  </si>
  <si>
    <t>年度支付计划</t>
  </si>
  <si>
    <t>中期资金其中金额</t>
  </si>
  <si>
    <t>年度资金其中金额</t>
  </si>
  <si>
    <t>产出指标</t>
  </si>
  <si>
    <t>效益指标</t>
  </si>
  <si>
    <t>服务对象满意度</t>
  </si>
  <si>
    <t>中期资金合计</t>
  </si>
  <si>
    <t>年度资金总额合计</t>
  </si>
  <si>
    <t>财政拨款（年度）</t>
  </si>
  <si>
    <t>其他资金（年度）</t>
  </si>
  <si>
    <t>数量指标（中期）</t>
  </si>
  <si>
    <t>质量指标（中期）</t>
  </si>
  <si>
    <t>时效指标（中期）</t>
  </si>
  <si>
    <t>成本指标（中期）</t>
  </si>
  <si>
    <t>数量指标（年度）</t>
  </si>
  <si>
    <t>质量指标（年度）</t>
  </si>
  <si>
    <t>时效指标（年度）</t>
  </si>
  <si>
    <t>成本指标（年度）</t>
  </si>
  <si>
    <t>经济效益指标（中期）</t>
  </si>
  <si>
    <t>社会效益指标（中期）</t>
  </si>
  <si>
    <t>环境效益指标（中期）</t>
  </si>
  <si>
    <t>可持续影响指标（中期）</t>
  </si>
  <si>
    <t>经济效益指标（年度）</t>
  </si>
  <si>
    <t>社会效益指标（年度）</t>
  </si>
  <si>
    <t>环境效益指标（年度）</t>
  </si>
  <si>
    <t>可持续影响指标（年度）</t>
  </si>
  <si>
    <t>指标（中期）1</t>
  </si>
  <si>
    <t>指标（中期）2</t>
  </si>
  <si>
    <t>指标（年度）1</t>
  </si>
  <si>
    <t>指标（年度）2</t>
  </si>
  <si>
    <t>时效指标1</t>
  </si>
  <si>
    <t>时效指标值1</t>
  </si>
  <si>
    <t>时效指标2</t>
  </si>
  <si>
    <t>时效指标值2</t>
  </si>
  <si>
    <t>成本指标1</t>
  </si>
  <si>
    <t>成本指标值1</t>
  </si>
  <si>
    <t>成本指标2</t>
  </si>
  <si>
    <t>成本指标值2</t>
  </si>
  <si>
    <t>数量指标(年度)1</t>
  </si>
  <si>
    <t>数量指标值(年度)1</t>
  </si>
  <si>
    <t>数量指标(年度)2</t>
  </si>
  <si>
    <t>数量指标值(年度)2</t>
  </si>
  <si>
    <t>质量指标(年度)1</t>
  </si>
  <si>
    <t>质量指标值(年度)1</t>
  </si>
  <si>
    <t>质量指标(年度)2</t>
  </si>
  <si>
    <t>质量指标值(年度)2</t>
  </si>
  <si>
    <t>时效指标(年度)1</t>
  </si>
  <si>
    <t>时效指标值(年度)1</t>
  </si>
  <si>
    <t>时效指标(年度)2</t>
  </si>
  <si>
    <t>时效指标值(年度)2</t>
  </si>
  <si>
    <t>成本指标(年度)1</t>
  </si>
  <si>
    <t>成本指标值(年度)1</t>
  </si>
  <si>
    <t>成本指标(年度)2</t>
  </si>
  <si>
    <t>成本指标值(年度)2</t>
  </si>
  <si>
    <t>经济效益指标1</t>
  </si>
  <si>
    <t>经济效益指标值1</t>
  </si>
  <si>
    <t>经济效益指标2</t>
  </si>
  <si>
    <t>经济效益指标值2</t>
  </si>
  <si>
    <t>社会效益指标1</t>
  </si>
  <si>
    <t>社会效益指标值1</t>
  </si>
  <si>
    <t>社会效益指标2</t>
  </si>
  <si>
    <t>社会效益指标值2</t>
  </si>
  <si>
    <t>环境效益指标1</t>
  </si>
  <si>
    <t>环境效益指标值1</t>
  </si>
  <si>
    <t>环境效益指标2</t>
  </si>
  <si>
    <t>环境效益指标值2</t>
  </si>
  <si>
    <t>可持续影响指标1</t>
  </si>
  <si>
    <t>可持续影响指标值1</t>
  </si>
  <si>
    <t>可持续影响指标2</t>
  </si>
  <si>
    <t>可持续影响指标值2</t>
  </si>
  <si>
    <t>经济效益指标(年度)1</t>
  </si>
  <si>
    <t>经济效益指标值(年度)1</t>
  </si>
  <si>
    <t>经济效益指标(年度)2</t>
  </si>
  <si>
    <t>经济效益指标值(年度)2</t>
  </si>
  <si>
    <t>社会效益指标(年度)1</t>
  </si>
  <si>
    <t>社会效益指标值(年度)1</t>
  </si>
  <si>
    <t>社会效益指标(年度)2</t>
  </si>
  <si>
    <t>社会效益指标值(年度)2</t>
  </si>
  <si>
    <t>环境效益指标(年度)1</t>
  </si>
  <si>
    <t>环境效益指标值(年度)1</t>
  </si>
  <si>
    <t>环境效益指标(年度)2</t>
  </si>
  <si>
    <t>环境效益指标值(年度)2</t>
  </si>
  <si>
    <t>可持续影响指标(年度)1</t>
  </si>
  <si>
    <t>可持续影响指标值(年度)1</t>
  </si>
  <si>
    <t>可持续影响指标(年度)2</t>
  </si>
  <si>
    <t>可持续影响指标值(年度)2</t>
  </si>
  <si>
    <t>指标(年度)2</t>
  </si>
  <si>
    <t>2021.1</t>
  </si>
  <si>
    <t>2021.12</t>
  </si>
  <si>
    <t>延续项目</t>
  </si>
  <si>
    <t>根据上年经费支出情况</t>
  </si>
  <si>
    <t>领导研究通过</t>
  </si>
  <si>
    <t>保障办事处日常工作正常开展</t>
  </si>
  <si>
    <t>2021.12月支付完毕</t>
  </si>
  <si>
    <t>财政授权支付</t>
  </si>
  <si>
    <t>2021年办事处日常经费</t>
  </si>
  <si>
    <t>工作单位</t>
  </si>
  <si>
    <t>1个</t>
  </si>
  <si>
    <t>工作经费按时足额拨付</t>
  </si>
  <si>
    <t>有效保障</t>
  </si>
  <si>
    <t>完成时间</t>
  </si>
  <si>
    <t>“维护社会稳定，保证上级各项政策落实到位</t>
  </si>
  <si>
    <t>八届区委第76次常委会</t>
  </si>
  <si>
    <t>保证武装工作正常开展</t>
  </si>
  <si>
    <t>保证武装工作有效开展</t>
  </si>
  <si>
    <t>2021年支付完成</t>
  </si>
  <si>
    <t>街道武装工作保障经费</t>
  </si>
  <si>
    <t>武装工作正常开展</t>
  </si>
  <si>
    <t>有效开展</t>
  </si>
  <si>
    <t>按年拨付经费</t>
  </si>
  <si>
    <t>5万/年</t>
  </si>
  <si>
    <t>为辖区居民提供优质服务</t>
  </si>
  <si>
    <t>有效提供</t>
  </si>
  <si>
    <t>95%以上</t>
  </si>
  <si>
    <t>瀍河区人民政府</t>
  </si>
  <si>
    <t>2021年2月</t>
  </si>
  <si>
    <t>新增项目</t>
  </si>
  <si>
    <t>用于开展政协活动，组织政协委员参观学习培训等</t>
  </si>
  <si>
    <t>按照政协要求</t>
  </si>
  <si>
    <t>保障政协工作顺利开展</t>
  </si>
  <si>
    <t>保证人民调解工作人正常开展</t>
  </si>
  <si>
    <t>市委、市政府[2012]49号文件</t>
  </si>
  <si>
    <t>开展人民调解工作的工作经费</t>
  </si>
  <si>
    <t>2021年12月支付完毕</t>
  </si>
  <si>
    <t>人民调解工作经费</t>
  </si>
  <si>
    <t>“人民调解工作正常开展</t>
  </si>
  <si>
    <t>90%≥</t>
  </si>
  <si>
    <t>2021-1</t>
  </si>
  <si>
    <t>2021-12</t>
  </si>
  <si>
    <t>皮予军</t>
  </si>
  <si>
    <t>维持人大工作正常开展，为人大活动提供保障</t>
  </si>
  <si>
    <t>瀍人常【2017】26号文件精神</t>
  </si>
  <si>
    <t>政策支持</t>
  </si>
  <si>
    <t>保证街道人大工委工作正常开展</t>
  </si>
  <si>
    <t>2021年完成支付</t>
  </si>
  <si>
    <t>确保人大开展工作及活动</t>
  </si>
  <si>
    <t>有效确保</t>
  </si>
  <si>
    <t>按年度拨付经费</t>
  </si>
  <si>
    <t>0.5万/年</t>
  </si>
  <si>
    <t>有效提高</t>
  </si>
  <si>
    <t>≥95%</t>
  </si>
  <si>
    <t>2021.3</t>
  </si>
  <si>
    <t>民政局相关文件</t>
  </si>
  <si>
    <t>政策支持 领导同意</t>
  </si>
  <si>
    <t>保证社区基层组织正常运转</t>
  </si>
  <si>
    <t>2021.3月发放完毕</t>
  </si>
  <si>
    <t>社区工作人员经费保障</t>
  </si>
  <si>
    <t>人数</t>
  </si>
  <si>
    <t>13人</t>
  </si>
  <si>
    <t>文化站免费开放资金</t>
  </si>
  <si>
    <t>文化活动需要</t>
  </si>
  <si>
    <t>保证每年文化站正常运营</t>
  </si>
  <si>
    <t>每年12月支付完毕</t>
  </si>
  <si>
    <t>2021年12月支付完成</t>
  </si>
  <si>
    <t>拨付文化活动资金</t>
  </si>
  <si>
    <t>每年文化活动中心数量</t>
  </si>
  <si>
    <t>2个</t>
  </si>
  <si>
    <t>保障每年社区文化服务中心运营</t>
  </si>
  <si>
    <t>每年完成时间</t>
  </si>
  <si>
    <t>每年12月</t>
  </si>
  <si>
    <t>每年支付标准</t>
  </si>
  <si>
    <t>1.5万/年</t>
  </si>
  <si>
    <t>文化活动中心数量</t>
  </si>
  <si>
    <t>保障社区文化服务中心运营</t>
  </si>
  <si>
    <t>支付标准</t>
  </si>
  <si>
    <t>巩固精神文明创建成果</t>
  </si>
  <si>
    <t>有效巩固</t>
  </si>
  <si>
    <t>≥90%</t>
  </si>
  <si>
    <t>预算12表</t>
  </si>
  <si>
    <t>2021年机关运行经费</t>
  </si>
  <si>
    <t>机关运行经费支出</t>
  </si>
  <si>
    <t>*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</si>
</sst>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 "/>
    <numFmt numFmtId="177" formatCode="#,##0.00_);[Red]\(#,##0.00\)"/>
    <numFmt numFmtId="178" formatCode="* #,##0.00;* \-#,##0.00;* &quot;&quot;??;@"/>
    <numFmt numFmtId="179" formatCode="#,##0.0_);[Red]\(#,##0.0\)"/>
    <numFmt numFmtId="180" formatCode="#,##0.0000"/>
  </numFmts>
  <fonts count="37">
    <font>
      <sz val="9"/>
      <name val="宋体"/>
      <charset val="134"/>
    </font>
    <font>
      <sz val="12"/>
      <name val="宋体"/>
      <charset val="134"/>
    </font>
    <font>
      <sz val="10"/>
      <name val="宋体"/>
      <charset val="134"/>
    </font>
    <font>
      <b/>
      <sz val="20"/>
      <name val="方正小标宋简体"/>
      <charset val="134"/>
    </font>
    <font>
      <b/>
      <sz val="20"/>
      <name val="宋体"/>
      <charset val="134"/>
    </font>
    <font>
      <sz val="14"/>
      <name val="宋体"/>
      <charset val="134"/>
    </font>
    <font>
      <sz val="9"/>
      <name val="SimSun"/>
      <charset val="134"/>
    </font>
    <font>
      <sz val="11"/>
      <color indexed="8"/>
      <name val="宋体"/>
      <charset val="134"/>
    </font>
    <font>
      <sz val="10"/>
      <name val="SimSun"/>
      <charset val="134"/>
    </font>
    <font>
      <b/>
      <sz val="12"/>
      <name val="宋体"/>
      <charset val="134"/>
    </font>
    <font>
      <b/>
      <sz val="18"/>
      <name val="宋体"/>
      <charset val="134"/>
    </font>
    <font>
      <b/>
      <sz val="19"/>
      <name val="SimSun"/>
      <charset val="134"/>
    </font>
    <font>
      <sz val="18"/>
      <color indexed="54"/>
      <name val="等线 Light"/>
      <charset val="134"/>
    </font>
    <font>
      <sz val="11"/>
      <color indexed="8"/>
      <name val="等线"/>
      <charset val="134"/>
    </font>
    <font>
      <sz val="11"/>
      <color theme="1"/>
      <name val="宋体"/>
      <charset val="134"/>
      <scheme val="minor"/>
    </font>
    <font>
      <sz val="11"/>
      <color indexed="20"/>
      <name val="宋体"/>
      <charset val="134"/>
    </font>
    <font>
      <sz val="11"/>
      <color indexed="17"/>
      <name val="等线"/>
      <charset val="134"/>
    </font>
    <font>
      <sz val="11"/>
      <color indexed="19"/>
      <name val="等线"/>
      <charset val="134"/>
    </font>
    <font>
      <sz val="11"/>
      <color indexed="17"/>
      <name val="宋体"/>
      <charset val="134"/>
    </font>
    <font>
      <sz val="11"/>
      <color indexed="62"/>
      <name val="等线"/>
      <charset val="134"/>
    </font>
    <font>
      <sz val="11"/>
      <color indexed="9"/>
      <name val="等线"/>
      <charset val="134"/>
    </font>
    <font>
      <sz val="11"/>
      <color indexed="9"/>
      <name val="宋体"/>
      <charset val="134"/>
    </font>
    <font>
      <b/>
      <sz val="11"/>
      <color indexed="53"/>
      <name val="等线"/>
      <charset val="134"/>
    </font>
    <font>
      <sz val="11"/>
      <color indexed="20"/>
      <name val="等线"/>
      <charset val="134"/>
    </font>
    <font>
      <b/>
      <sz val="11"/>
      <color indexed="8"/>
      <name val="等线"/>
      <charset val="134"/>
    </font>
    <font>
      <b/>
      <sz val="13"/>
      <color indexed="54"/>
      <name val="等线"/>
      <charset val="134"/>
    </font>
    <font>
      <b/>
      <sz val="11"/>
      <color indexed="54"/>
      <name val="等线"/>
      <charset val="134"/>
    </font>
    <font>
      <sz val="11"/>
      <color indexed="16"/>
      <name val="等线"/>
      <charset val="134"/>
    </font>
    <font>
      <b/>
      <sz val="11"/>
      <color indexed="63"/>
      <name val="等线"/>
      <charset val="134"/>
    </font>
    <font>
      <b/>
      <sz val="11"/>
      <color indexed="9"/>
      <name val="等线"/>
      <charset val="134"/>
    </font>
    <font>
      <sz val="11"/>
      <color indexed="53"/>
      <name val="等线"/>
      <charset val="134"/>
    </font>
    <font>
      <b/>
      <sz val="15"/>
      <color indexed="54"/>
      <name val="等线"/>
      <charset val="134"/>
    </font>
    <font>
      <sz val="11"/>
      <color indexed="10"/>
      <name val="等线"/>
      <charset val="134"/>
    </font>
    <font>
      <u/>
      <sz val="11"/>
      <color rgb="FF0000FF"/>
      <name val="宋体"/>
      <charset val="0"/>
      <scheme val="minor"/>
    </font>
    <font>
      <i/>
      <sz val="11"/>
      <color indexed="23"/>
      <name val="等线"/>
      <charset val="134"/>
    </font>
    <font>
      <u/>
      <sz val="11"/>
      <color rgb="FF800080"/>
      <name val="宋体"/>
      <charset val="0"/>
      <scheme val="minor"/>
    </font>
    <font>
      <sz val="11"/>
      <color indexed="16"/>
      <name val="宋体"/>
      <charset val="134"/>
    </font>
  </fonts>
  <fills count="2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0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48"/>
      </bottom>
      <diagonal/>
    </border>
  </borders>
  <cellStyleXfs count="366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9" fillId="11" borderId="24" applyNumberForma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8" borderId="23" applyNumberFormat="0" applyFont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1" fillId="0" borderId="31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26" fillId="0" borderId="2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8" fillId="2" borderId="28" applyNumberFormat="0" applyAlignment="0" applyProtection="0">
      <alignment vertical="center"/>
    </xf>
    <xf numFmtId="0" fontId="22" fillId="2" borderId="24" applyNumberFormat="0" applyAlignment="0" applyProtection="0">
      <alignment vertical="center"/>
    </xf>
    <xf numFmtId="0" fontId="29" fillId="12" borderId="29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30" fillId="0" borderId="30" applyNumberFormat="0" applyFill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" fillId="0" borderId="0">
      <alignment vertical="center"/>
    </xf>
    <xf numFmtId="0" fontId="20" fillId="11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7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0" fillId="0" borderId="0"/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0" fillId="0" borderId="0">
      <alignment vertical="center"/>
    </xf>
    <xf numFmtId="0" fontId="0" fillId="0" borderId="0"/>
    <xf numFmtId="0" fontId="18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18" fillId="9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20" fillId="15" borderId="0" applyNumberFormat="0" applyBorder="0" applyAlignment="0" applyProtection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0" fillId="0" borderId="0"/>
    <xf numFmtId="0" fontId="1" fillId="0" borderId="0">
      <alignment vertical="center"/>
    </xf>
    <xf numFmtId="0" fontId="1" fillId="0" borderId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</cellStyleXfs>
  <cellXfs count="236">
    <xf numFmtId="0" fontId="0" fillId="0" borderId="0" xfId="0">
      <alignment vertical="center"/>
    </xf>
    <xf numFmtId="0" fontId="1" fillId="0" borderId="0" xfId="295" applyFill="1">
      <alignment vertical="center"/>
    </xf>
    <xf numFmtId="0" fontId="1" fillId="0" borderId="0" xfId="295">
      <alignment vertical="center"/>
    </xf>
    <xf numFmtId="0" fontId="2" fillId="0" borderId="0" xfId="295" applyFont="1" applyAlignment="1">
      <alignment horizontal="right" vertical="center"/>
    </xf>
    <xf numFmtId="0" fontId="3" fillId="0" borderId="0" xfId="295" applyFont="1" applyFill="1" applyAlignment="1">
      <alignment horizontal="center" vertical="center"/>
    </xf>
    <xf numFmtId="0" fontId="2" fillId="0" borderId="0" xfId="295" applyFont="1" applyFill="1">
      <alignment vertical="center"/>
    </xf>
    <xf numFmtId="0" fontId="2" fillId="0" borderId="0" xfId="295" applyFont="1" applyFill="1" applyAlignment="1">
      <alignment vertical="center"/>
    </xf>
    <xf numFmtId="0" fontId="2" fillId="0" borderId="0" xfId="295" applyFont="1" applyFill="1" applyAlignment="1">
      <alignment horizontal="right" vertical="center"/>
    </xf>
    <xf numFmtId="0" fontId="2" fillId="0" borderId="1" xfId="295" applyFont="1" applyFill="1" applyBorder="1" applyAlignment="1">
      <alignment horizontal="center" vertical="center"/>
    </xf>
    <xf numFmtId="0" fontId="1" fillId="0" borderId="0" xfId="295" applyNumberFormat="1" applyFill="1">
      <alignment vertical="center"/>
    </xf>
    <xf numFmtId="0" fontId="2" fillId="0" borderId="1" xfId="295" applyNumberFormat="1" applyFont="1" applyFill="1" applyBorder="1">
      <alignment vertical="center"/>
    </xf>
    <xf numFmtId="0" fontId="2" fillId="0" borderId="1" xfId="295" applyNumberFormat="1" applyFont="1" applyFill="1" applyBorder="1" applyAlignment="1">
      <alignment horizontal="center" vertical="center"/>
    </xf>
    <xf numFmtId="4" fontId="2" fillId="0" borderId="1" xfId="295" applyNumberFormat="1" applyFont="1" applyFill="1" applyBorder="1">
      <alignment vertical="center"/>
    </xf>
    <xf numFmtId="0" fontId="1" fillId="0" borderId="0" xfId="294" applyFill="1">
      <alignment vertical="center"/>
    </xf>
    <xf numFmtId="0" fontId="1" fillId="0" borderId="0" xfId="294">
      <alignment vertical="center"/>
    </xf>
    <xf numFmtId="49" fontId="4" fillId="2" borderId="0" xfId="67" applyNumberFormat="1" applyFont="1" applyFill="1" applyAlignment="1">
      <alignment horizontal="center" vertical="center"/>
    </xf>
    <xf numFmtId="0" fontId="2" fillId="0" borderId="2" xfId="294" applyFont="1" applyFill="1" applyBorder="1" applyAlignment="1">
      <alignment horizontal="left" vertical="center"/>
    </xf>
    <xf numFmtId="0" fontId="2" fillId="3" borderId="2" xfId="294" applyFont="1" applyFill="1" applyBorder="1" applyAlignment="1">
      <alignment horizontal="left" vertical="center"/>
    </xf>
    <xf numFmtId="49" fontId="2" fillId="2" borderId="2" xfId="67" applyNumberFormat="1" applyFont="1" applyFill="1" applyBorder="1" applyAlignment="1">
      <alignment vertical="center"/>
    </xf>
    <xf numFmtId="49" fontId="2" fillId="2" borderId="3" xfId="67" applyNumberFormat="1" applyFont="1" applyFill="1" applyBorder="1" applyAlignment="1">
      <alignment horizontal="center" vertical="center"/>
    </xf>
    <xf numFmtId="49" fontId="2" fillId="2" borderId="1" xfId="67" applyNumberFormat="1" applyFont="1" applyFill="1" applyBorder="1" applyAlignment="1">
      <alignment horizontal="center" vertical="center"/>
    </xf>
    <xf numFmtId="49" fontId="2" fillId="2" borderId="4" xfId="67" applyNumberFormat="1" applyFont="1" applyFill="1" applyBorder="1" applyAlignment="1">
      <alignment horizontal="center" vertical="center"/>
    </xf>
    <xf numFmtId="49" fontId="2" fillId="0" borderId="5" xfId="67" applyNumberFormat="1" applyFont="1" applyFill="1" applyBorder="1" applyAlignment="1">
      <alignment horizontal="center" vertical="center"/>
    </xf>
    <xf numFmtId="49" fontId="2" fillId="0" borderId="3" xfId="67" applyNumberFormat="1" applyFont="1" applyFill="1" applyBorder="1" applyAlignment="1">
      <alignment horizontal="justify" vertical="center"/>
    </xf>
    <xf numFmtId="49" fontId="2" fillId="2" borderId="6" xfId="67" applyNumberFormat="1" applyFont="1" applyFill="1" applyBorder="1" applyAlignment="1">
      <alignment horizontal="center" vertical="center"/>
    </xf>
    <xf numFmtId="4" fontId="2" fillId="0" borderId="3" xfId="67" applyNumberFormat="1" applyFont="1" applyFill="1" applyBorder="1" applyAlignment="1">
      <alignment horizontal="right" vertical="center"/>
    </xf>
    <xf numFmtId="49" fontId="2" fillId="0" borderId="7" xfId="67" applyNumberFormat="1" applyFont="1" applyFill="1" applyBorder="1" applyAlignment="1">
      <alignment horizontal="center" vertical="center"/>
    </xf>
    <xf numFmtId="0" fontId="1" fillId="0" borderId="0" xfId="294" applyFont="1">
      <alignment vertical="center"/>
    </xf>
    <xf numFmtId="49" fontId="2" fillId="0" borderId="8" xfId="67" applyNumberFormat="1" applyFont="1" applyFill="1" applyBorder="1" applyAlignment="1">
      <alignment horizontal="center" vertical="center"/>
    </xf>
    <xf numFmtId="49" fontId="2" fillId="0" borderId="1" xfId="67" applyNumberFormat="1" applyFont="1" applyFill="1" applyBorder="1" applyAlignment="1">
      <alignment horizontal="justify" vertical="center"/>
    </xf>
    <xf numFmtId="49" fontId="1" fillId="0" borderId="0" xfId="294" applyNumberFormat="1" applyFill="1">
      <alignment vertical="center"/>
    </xf>
    <xf numFmtId="4" fontId="1" fillId="0" borderId="0" xfId="294" applyNumberFormat="1" applyFill="1">
      <alignment vertical="center"/>
    </xf>
    <xf numFmtId="0" fontId="0" fillId="0" borderId="0" xfId="0" applyFill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159" applyFont="1" applyAlignment="1">
      <alignment vertical="center" wrapText="1"/>
    </xf>
    <xf numFmtId="0" fontId="1" fillId="0" borderId="0" xfId="159" applyAlignment="1">
      <alignment vertical="center" wrapText="1"/>
    </xf>
    <xf numFmtId="0" fontId="2" fillId="0" borderId="0" xfId="159" applyFont="1" applyAlignment="1">
      <alignment horizontal="right" vertical="center" wrapText="1"/>
    </xf>
    <xf numFmtId="0" fontId="4" fillId="0" borderId="0" xfId="159" applyNumberFormat="1" applyFont="1" applyAlignment="1">
      <alignment horizontal="center" vertical="center" wrapText="1"/>
    </xf>
    <xf numFmtId="0" fontId="2" fillId="0" borderId="0" xfId="159" applyNumberFormat="1" applyFont="1" applyAlignment="1">
      <alignment vertical="center" wrapText="1"/>
    </xf>
    <xf numFmtId="0" fontId="2" fillId="0" borderId="1" xfId="159" applyNumberFormat="1" applyFont="1" applyFill="1" applyBorder="1" applyAlignment="1">
      <alignment horizontal="center" vertical="center" wrapText="1"/>
    </xf>
    <xf numFmtId="49" fontId="2" fillId="0" borderId="3" xfId="159" applyNumberFormat="1" applyFont="1" applyFill="1" applyBorder="1" applyAlignment="1">
      <alignment vertical="center" wrapText="1"/>
    </xf>
    <xf numFmtId="0" fontId="2" fillId="0" borderId="9" xfId="159" applyNumberFormat="1" applyFont="1" applyFill="1" applyBorder="1" applyAlignment="1">
      <alignment vertical="center" wrapText="1"/>
    </xf>
    <xf numFmtId="0" fontId="2" fillId="0" borderId="10" xfId="159" applyNumberFormat="1" applyFont="1" applyFill="1" applyBorder="1" applyAlignment="1">
      <alignment vertical="center" wrapText="1"/>
    </xf>
    <xf numFmtId="49" fontId="2" fillId="0" borderId="1" xfId="159" applyNumberFormat="1" applyFont="1" applyFill="1" applyBorder="1" applyAlignment="1">
      <alignment vertical="center" wrapText="1"/>
    </xf>
    <xf numFmtId="0" fontId="2" fillId="0" borderId="1" xfId="159" applyFont="1" applyFill="1" applyBorder="1" applyAlignment="1">
      <alignment horizontal="center" vertical="center" wrapText="1"/>
    </xf>
    <xf numFmtId="49" fontId="2" fillId="0" borderId="3" xfId="159" applyNumberFormat="1" applyFont="1" applyFill="1" applyBorder="1" applyAlignment="1">
      <alignment horizontal="center" vertical="center" wrapText="1"/>
    </xf>
    <xf numFmtId="0" fontId="2" fillId="0" borderId="10" xfId="159" applyNumberFormat="1" applyFont="1" applyFill="1" applyBorder="1" applyAlignment="1">
      <alignment horizontal="center" vertical="center" wrapText="1"/>
    </xf>
    <xf numFmtId="3" fontId="2" fillId="0" borderId="1" xfId="159" applyNumberFormat="1" applyFont="1" applyFill="1" applyBorder="1" applyAlignment="1">
      <alignment vertical="center" wrapText="1"/>
    </xf>
    <xf numFmtId="0" fontId="2" fillId="0" borderId="10" xfId="159" applyFont="1" applyFill="1" applyBorder="1" applyAlignment="1">
      <alignment horizontal="center" vertical="center" wrapText="1"/>
    </xf>
    <xf numFmtId="3" fontId="2" fillId="0" borderId="1" xfId="159" applyNumberFormat="1" applyFont="1" applyFill="1" applyBorder="1" applyAlignment="1">
      <alignment horizontal="center" vertical="center" wrapText="1"/>
    </xf>
    <xf numFmtId="49" fontId="2" fillId="0" borderId="3" xfId="159" applyNumberFormat="1" applyFont="1" applyFill="1" applyBorder="1" applyAlignment="1">
      <alignment horizontal="left" vertical="center" wrapText="1"/>
    </xf>
    <xf numFmtId="0" fontId="2" fillId="0" borderId="9" xfId="159" applyFont="1" applyFill="1" applyBorder="1" applyAlignment="1">
      <alignment horizontal="left" vertical="center" wrapText="1"/>
    </xf>
    <xf numFmtId="0" fontId="2" fillId="0" borderId="10" xfId="159" applyFont="1" applyFill="1" applyBorder="1" applyAlignment="1">
      <alignment horizontal="left" vertical="center" wrapText="1"/>
    </xf>
    <xf numFmtId="0" fontId="2" fillId="0" borderId="8" xfId="159" applyNumberFormat="1" applyFont="1" applyBorder="1" applyAlignment="1">
      <alignment vertical="center" wrapText="1"/>
    </xf>
    <xf numFmtId="0" fontId="2" fillId="0" borderId="1" xfId="159" applyNumberFormat="1" applyFont="1" applyBorder="1" applyAlignment="1">
      <alignment horizontal="center" vertical="center" wrapText="1"/>
    </xf>
    <xf numFmtId="0" fontId="2" fillId="0" borderId="11" xfId="159" applyNumberFormat="1" applyFont="1" applyBorder="1" applyAlignment="1">
      <alignment vertical="center" wrapText="1"/>
    </xf>
    <xf numFmtId="0" fontId="2" fillId="0" borderId="1" xfId="159" applyFont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left" vertical="center" wrapText="1"/>
    </xf>
    <xf numFmtId="4" fontId="2" fillId="0" borderId="1" xfId="159" applyNumberFormat="1" applyFont="1" applyFill="1" applyBorder="1" applyAlignment="1">
      <alignment horizontal="center" vertical="center" wrapText="1"/>
    </xf>
    <xf numFmtId="49" fontId="2" fillId="0" borderId="1" xfId="159" applyNumberFormat="1" applyFont="1" applyFill="1" applyBorder="1" applyAlignment="1">
      <alignment horizontal="center" vertical="center" wrapText="1"/>
    </xf>
    <xf numFmtId="0" fontId="2" fillId="0" borderId="11" xfId="159" applyFont="1" applyBorder="1" applyAlignment="1">
      <alignment vertical="center" wrapText="1"/>
    </xf>
    <xf numFmtId="49" fontId="2" fillId="0" borderId="10" xfId="159" applyNumberFormat="1" applyFont="1" applyFill="1" applyBorder="1" applyAlignment="1">
      <alignment horizontal="center" vertical="center" wrapText="1"/>
    </xf>
    <xf numFmtId="0" fontId="2" fillId="0" borderId="6" xfId="159" applyFont="1" applyBorder="1" applyAlignment="1">
      <alignment vertical="center" wrapText="1"/>
    </xf>
    <xf numFmtId="0" fontId="2" fillId="0" borderId="8" xfId="159" applyNumberFormat="1" applyFont="1" applyBorder="1" applyAlignment="1">
      <alignment horizontal="center" vertical="center" wrapText="1"/>
    </xf>
    <xf numFmtId="0" fontId="2" fillId="0" borderId="1" xfId="159" applyNumberFormat="1" applyFont="1" applyFill="1" applyBorder="1" applyAlignment="1">
      <alignment vertical="center" wrapText="1"/>
    </xf>
    <xf numFmtId="0" fontId="2" fillId="0" borderId="9" xfId="159" applyNumberFormat="1" applyFont="1" applyFill="1" applyBorder="1" applyAlignment="1">
      <alignment horizontal="center" vertical="center" wrapText="1"/>
    </xf>
    <xf numFmtId="0" fontId="2" fillId="0" borderId="11" xfId="159" applyNumberFormat="1" applyFont="1" applyBorder="1" applyAlignment="1">
      <alignment horizontal="center" vertical="center" wrapText="1"/>
    </xf>
    <xf numFmtId="0" fontId="2" fillId="0" borderId="11" xfId="159" applyFont="1" applyBorder="1" applyAlignment="1">
      <alignment horizontal="center" vertical="center" wrapText="1"/>
    </xf>
    <xf numFmtId="0" fontId="2" fillId="0" borderId="6" xfId="159" applyFont="1" applyBorder="1" applyAlignment="1">
      <alignment horizontal="center" vertical="center" wrapText="1"/>
    </xf>
    <xf numFmtId="0" fontId="2" fillId="0" borderId="10" xfId="159" applyNumberFormat="1" applyFont="1" applyFill="1" applyBorder="1" applyAlignment="1">
      <alignment horizontal="left" vertical="center" wrapText="1"/>
    </xf>
    <xf numFmtId="49" fontId="2" fillId="0" borderId="3" xfId="159" applyNumberFormat="1" applyFont="1" applyFill="1" applyBorder="1" applyAlignment="1">
      <alignment horizontal="left" vertical="top" wrapText="1" shrinkToFit="1"/>
    </xf>
    <xf numFmtId="176" fontId="2" fillId="0" borderId="10" xfId="159" applyNumberFormat="1" applyFont="1" applyFill="1" applyBorder="1" applyAlignment="1">
      <alignment horizontal="left" vertical="top" wrapText="1" shrinkToFit="1"/>
    </xf>
    <xf numFmtId="176" fontId="2" fillId="0" borderId="1" xfId="159" applyNumberFormat="1" applyFont="1" applyBorder="1" applyAlignment="1">
      <alignment horizontal="center" vertical="center" wrapText="1" shrinkToFit="1"/>
    </xf>
    <xf numFmtId="176" fontId="2" fillId="0" borderId="1" xfId="159" applyNumberFormat="1" applyFont="1" applyFill="1" applyBorder="1" applyAlignment="1">
      <alignment horizontal="center" vertical="center" wrapText="1" shrinkToFit="1"/>
    </xf>
    <xf numFmtId="176" fontId="2" fillId="0" borderId="8" xfId="159" applyNumberFormat="1" applyFont="1" applyBorder="1" applyAlignment="1">
      <alignment horizontal="center" vertical="center" wrapText="1" shrinkToFit="1"/>
    </xf>
    <xf numFmtId="176" fontId="2" fillId="0" borderId="11" xfId="159" applyNumberFormat="1" applyFont="1" applyBorder="1" applyAlignment="1">
      <alignment horizontal="center" vertical="center" wrapText="1" shrinkToFit="1"/>
    </xf>
    <xf numFmtId="49" fontId="2" fillId="0" borderId="3" xfId="159" applyNumberFormat="1" applyFont="1" applyFill="1" applyBorder="1" applyAlignment="1">
      <alignment horizontal="center" vertical="top" wrapText="1" shrinkToFit="1"/>
    </xf>
    <xf numFmtId="176" fontId="2" fillId="0" borderId="10" xfId="159" applyNumberFormat="1" applyFont="1" applyFill="1" applyBorder="1" applyAlignment="1">
      <alignment horizontal="center" vertical="top" wrapText="1" shrinkToFit="1"/>
    </xf>
    <xf numFmtId="0" fontId="2" fillId="0" borderId="9" xfId="159" applyFont="1" applyFill="1" applyBorder="1" applyAlignment="1">
      <alignment horizontal="center" vertical="center" wrapText="1"/>
    </xf>
    <xf numFmtId="0" fontId="2" fillId="0" borderId="1" xfId="159" applyFont="1" applyBorder="1" applyAlignment="1">
      <alignment horizontal="left" vertical="center" wrapText="1"/>
    </xf>
    <xf numFmtId="0" fontId="2" fillId="0" borderId="3" xfId="159" applyFont="1" applyBorder="1" applyAlignment="1">
      <alignment horizontal="center" vertical="center" wrapText="1"/>
    </xf>
    <xf numFmtId="0" fontId="2" fillId="0" borderId="10" xfId="159" applyFont="1" applyBorder="1" applyAlignment="1">
      <alignment horizontal="center" vertical="center" wrapText="1"/>
    </xf>
    <xf numFmtId="4" fontId="2" fillId="0" borderId="1" xfId="159" applyNumberFormat="1" applyFont="1" applyFill="1" applyBorder="1" applyAlignment="1">
      <alignment vertical="center" wrapText="1"/>
    </xf>
    <xf numFmtId="4" fontId="2" fillId="0" borderId="1" xfId="159" applyNumberFormat="1" applyFont="1" applyFill="1" applyBorder="1" applyAlignment="1">
      <alignment horizontal="left" vertical="center" wrapText="1"/>
    </xf>
    <xf numFmtId="0" fontId="2" fillId="0" borderId="3" xfId="159" applyFont="1" applyFill="1" applyBorder="1" applyAlignment="1">
      <alignment horizontal="center" vertical="center" wrapText="1"/>
    </xf>
    <xf numFmtId="0" fontId="2" fillId="0" borderId="5" xfId="159" applyFont="1" applyBorder="1" applyAlignment="1">
      <alignment horizontal="center" vertical="center" wrapText="1"/>
    </xf>
    <xf numFmtId="0" fontId="2" fillId="0" borderId="12" xfId="159" applyFont="1" applyBorder="1" applyAlignment="1">
      <alignment horizontal="center" vertical="center" wrapText="1"/>
    </xf>
    <xf numFmtId="0" fontId="2" fillId="0" borderId="1" xfId="159" applyFont="1" applyFill="1" applyBorder="1" applyAlignment="1">
      <alignment vertical="center" wrapText="1"/>
    </xf>
    <xf numFmtId="0" fontId="1" fillId="0" borderId="0" xfId="159" applyFill="1" applyAlignment="1">
      <alignment vertical="center" wrapText="1"/>
    </xf>
    <xf numFmtId="0" fontId="1" fillId="0" borderId="0" xfId="159" applyFill="1" applyBorder="1" applyAlignment="1">
      <alignment vertical="center" wrapText="1"/>
    </xf>
    <xf numFmtId="0" fontId="1" fillId="0" borderId="0" xfId="159" applyFont="1" applyAlignment="1">
      <alignment horizontal="center" vertical="center" wrapText="1"/>
    </xf>
    <xf numFmtId="0" fontId="1" fillId="0" borderId="0" xfId="159" applyFont="1" applyAlignment="1">
      <alignment vertical="center" wrapText="1"/>
    </xf>
    <xf numFmtId="0" fontId="1" fillId="0" borderId="0" xfId="159" applyAlignment="1">
      <alignment horizontal="center" vertical="center" wrapText="1"/>
    </xf>
    <xf numFmtId="0" fontId="2" fillId="0" borderId="1" xfId="159" applyFont="1" applyBorder="1" applyAlignment="1">
      <alignment vertical="center" wrapText="1"/>
    </xf>
    <xf numFmtId="0" fontId="2" fillId="0" borderId="10" xfId="159" applyFont="1" applyFill="1" applyBorder="1" applyAlignment="1">
      <alignment vertical="center" wrapText="1"/>
    </xf>
    <xf numFmtId="176" fontId="2" fillId="0" borderId="1" xfId="159" applyNumberFormat="1" applyFont="1" applyBorder="1" applyAlignment="1">
      <alignment horizontal="center" vertical="center" wrapText="1"/>
    </xf>
    <xf numFmtId="0" fontId="2" fillId="0" borderId="8" xfId="159" applyFont="1" applyBorder="1" applyAlignment="1">
      <alignment horizontal="center" vertical="center" wrapText="1"/>
    </xf>
    <xf numFmtId="0" fontId="2" fillId="0" borderId="8" xfId="159" applyFont="1" applyBorder="1" applyAlignment="1">
      <alignment vertical="center" wrapText="1"/>
    </xf>
    <xf numFmtId="0" fontId="2" fillId="0" borderId="5" xfId="159" applyFont="1" applyBorder="1" applyAlignment="1">
      <alignment horizontal="left" vertical="top" wrapText="1"/>
    </xf>
    <xf numFmtId="0" fontId="2" fillId="0" borderId="13" xfId="159" applyFont="1" applyBorder="1" applyAlignment="1">
      <alignment horizontal="left" vertical="top" wrapText="1"/>
    </xf>
    <xf numFmtId="0" fontId="2" fillId="0" borderId="12" xfId="159" applyFont="1" applyBorder="1" applyAlignment="1">
      <alignment horizontal="left" vertical="top" wrapText="1"/>
    </xf>
    <xf numFmtId="0" fontId="2" fillId="0" borderId="7" xfId="159" applyFont="1" applyBorder="1" applyAlignment="1">
      <alignment horizontal="left" vertical="top" wrapText="1"/>
    </xf>
    <xf numFmtId="0" fontId="2" fillId="0" borderId="0" xfId="159" applyFont="1" applyBorder="1" applyAlignment="1">
      <alignment horizontal="left" vertical="top" wrapText="1"/>
    </xf>
    <xf numFmtId="0" fontId="2" fillId="0" borderId="14" xfId="159" applyFont="1" applyBorder="1" applyAlignment="1">
      <alignment horizontal="left" vertical="top" wrapText="1"/>
    </xf>
    <xf numFmtId="0" fontId="2" fillId="0" borderId="4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left" vertical="center" wrapText="1"/>
    </xf>
    <xf numFmtId="0" fontId="2" fillId="0" borderId="2" xfId="159" applyFont="1" applyBorder="1" applyAlignment="1">
      <alignment horizontal="center" vertical="center" wrapText="1"/>
    </xf>
    <xf numFmtId="0" fontId="2" fillId="0" borderId="15" xfId="159" applyFont="1" applyBorder="1" applyAlignment="1">
      <alignment horizontal="center" vertical="center" wrapText="1"/>
    </xf>
    <xf numFmtId="0" fontId="2" fillId="0" borderId="7" xfId="159" applyNumberFormat="1" applyFont="1" applyBorder="1" applyAlignment="1">
      <alignment horizontal="left" vertical="top" wrapText="1"/>
    </xf>
    <xf numFmtId="0" fontId="2" fillId="0" borderId="0" xfId="159" applyNumberFormat="1" applyFont="1" applyBorder="1" applyAlignment="1">
      <alignment horizontal="left" vertical="top" wrapText="1"/>
    </xf>
    <xf numFmtId="0" fontId="2" fillId="0" borderId="14" xfId="159" applyNumberFormat="1" applyFont="1" applyBorder="1" applyAlignment="1">
      <alignment horizontal="left" vertical="top" wrapText="1"/>
    </xf>
    <xf numFmtId="0" fontId="2" fillId="0" borderId="4" xfId="159" applyNumberFormat="1" applyFont="1" applyBorder="1" applyAlignment="1">
      <alignment horizontal="justify" vertical="center" wrapText="1"/>
    </xf>
    <xf numFmtId="0" fontId="2" fillId="0" borderId="2" xfId="159" applyNumberFormat="1" applyFont="1" applyBorder="1" applyAlignment="1">
      <alignment horizontal="justify" vertical="center" wrapText="1"/>
    </xf>
    <xf numFmtId="0" fontId="2" fillId="0" borderId="15" xfId="159" applyNumberFormat="1" applyFont="1" applyBorder="1" applyAlignment="1">
      <alignment horizontal="justify" vertical="center" wrapText="1"/>
    </xf>
    <xf numFmtId="0" fontId="0" fillId="0" borderId="0" xfId="0" applyFill="1">
      <alignment vertical="center"/>
    </xf>
    <xf numFmtId="0" fontId="6" fillId="0" borderId="0" xfId="292" applyFont="1" applyBorder="1" applyAlignment="1">
      <alignment vertical="center" wrapText="1"/>
    </xf>
    <xf numFmtId="0" fontId="7" fillId="0" borderId="0" xfId="292">
      <alignment vertical="center"/>
    </xf>
    <xf numFmtId="0" fontId="4" fillId="0" borderId="0" xfId="292" applyFont="1" applyBorder="1" applyAlignment="1">
      <alignment horizontal="center" vertical="center" wrapText="1"/>
    </xf>
    <xf numFmtId="0" fontId="2" fillId="0" borderId="16" xfId="292" applyFont="1" applyFill="1" applyBorder="1" applyAlignment="1">
      <alignment horizontal="left" vertical="center" wrapText="1"/>
    </xf>
    <xf numFmtId="0" fontId="2" fillId="0" borderId="16" xfId="292" applyFont="1" applyBorder="1" applyAlignment="1">
      <alignment horizontal="left" vertical="center" wrapText="1"/>
    </xf>
    <xf numFmtId="0" fontId="2" fillId="0" borderId="17" xfId="292" applyFont="1" applyBorder="1" applyAlignment="1">
      <alignment horizontal="center" vertical="center" wrapText="1"/>
    </xf>
    <xf numFmtId="0" fontId="2" fillId="0" borderId="17" xfId="292" applyNumberFormat="1" applyFont="1" applyFill="1" applyBorder="1" applyAlignment="1">
      <alignment horizontal="center" vertical="center" wrapText="1"/>
    </xf>
    <xf numFmtId="49" fontId="2" fillId="0" borderId="17" xfId="292" applyNumberFormat="1" applyFont="1" applyFill="1" applyBorder="1" applyAlignment="1">
      <alignment horizontal="center" vertical="center" wrapText="1"/>
    </xf>
    <xf numFmtId="4" fontId="2" fillId="0" borderId="17" xfId="292" applyNumberFormat="1" applyFont="1" applyFill="1" applyBorder="1" applyAlignment="1">
      <alignment horizontal="center" vertical="center" wrapText="1"/>
    </xf>
    <xf numFmtId="0" fontId="8" fillId="0" borderId="0" xfId="292" applyFont="1" applyBorder="1" applyAlignment="1">
      <alignment horizontal="right" vertical="center" wrapText="1"/>
    </xf>
    <xf numFmtId="0" fontId="6" fillId="0" borderId="0" xfId="292" applyFont="1" applyBorder="1" applyAlignment="1">
      <alignment horizontal="left" vertical="center" wrapText="1"/>
    </xf>
    <xf numFmtId="0" fontId="8" fillId="0" borderId="0" xfId="292" applyFont="1" applyBorder="1" applyAlignment="1">
      <alignment horizontal="center" vertical="center" wrapText="1"/>
    </xf>
    <xf numFmtId="0" fontId="1" fillId="0" borderId="0" xfId="223" applyFont="1" applyAlignment="1"/>
    <xf numFmtId="0" fontId="1" fillId="0" borderId="0" xfId="223" applyFont="1" applyFill="1" applyAlignment="1"/>
    <xf numFmtId="0" fontId="9" fillId="0" borderId="0" xfId="223" applyFont="1" applyFill="1" applyAlignment="1">
      <alignment vertical="center"/>
    </xf>
    <xf numFmtId="0" fontId="2" fillId="0" borderId="0" xfId="223" applyFont="1" applyFill="1" applyAlignment="1">
      <alignment horizontal="right" vertical="top"/>
    </xf>
    <xf numFmtId="0" fontId="4" fillId="0" borderId="0" xfId="223" applyFont="1" applyFill="1" applyAlignment="1">
      <alignment horizontal="center" vertical="center"/>
    </xf>
    <xf numFmtId="0" fontId="10" fillId="0" borderId="0" xfId="223" applyFont="1" applyFill="1" applyAlignment="1">
      <alignment vertical="center"/>
    </xf>
    <xf numFmtId="1" fontId="2" fillId="0" borderId="0" xfId="223" applyNumberFormat="1" applyFont="1" applyFill="1" applyAlignment="1">
      <alignment horizontal="left" vertical="center"/>
    </xf>
    <xf numFmtId="1" fontId="2" fillId="0" borderId="0" xfId="223" applyNumberFormat="1" applyFont="1" applyFill="1" applyAlignment="1">
      <alignment horizontal="right" vertical="center"/>
    </xf>
    <xf numFmtId="1" fontId="5" fillId="0" borderId="0" xfId="223" applyNumberFormat="1" applyFont="1" applyFill="1" applyAlignment="1"/>
    <xf numFmtId="0" fontId="5" fillId="0" borderId="0" xfId="223" applyFont="1" applyFill="1" applyAlignment="1"/>
    <xf numFmtId="0" fontId="2" fillId="0" borderId="1" xfId="223" applyFont="1" applyFill="1" applyBorder="1" applyAlignment="1">
      <alignment horizontal="left" vertical="center"/>
    </xf>
    <xf numFmtId="49" fontId="2" fillId="0" borderId="1" xfId="223" applyNumberFormat="1" applyFont="1" applyFill="1" applyBorder="1" applyAlignment="1" applyProtection="1">
      <alignment horizontal="centerContinuous" vertical="center"/>
    </xf>
    <xf numFmtId="177" fontId="2" fillId="0" borderId="1" xfId="223" applyNumberFormat="1" applyFont="1" applyFill="1" applyBorder="1" applyAlignment="1" applyProtection="1">
      <alignment horizontal="right" vertical="center"/>
    </xf>
    <xf numFmtId="177" fontId="2" fillId="0" borderId="1" xfId="223" applyNumberFormat="1" applyFont="1" applyFill="1" applyBorder="1" applyAlignment="1">
      <alignment horizontal="right" vertical="center"/>
    </xf>
    <xf numFmtId="0" fontId="2" fillId="0" borderId="18" xfId="291" applyFont="1" applyBorder="1" applyAlignment="1">
      <alignment horizontal="center" vertical="center" wrapText="1"/>
    </xf>
    <xf numFmtId="0" fontId="2" fillId="0" borderId="19" xfId="291" applyFont="1" applyBorder="1" applyAlignment="1">
      <alignment horizontal="center" vertical="center" wrapText="1"/>
    </xf>
    <xf numFmtId="0" fontId="6" fillId="0" borderId="0" xfId="290" applyFont="1" applyBorder="1" applyAlignment="1">
      <alignment vertical="center" wrapText="1"/>
    </xf>
    <xf numFmtId="0" fontId="7" fillId="0" borderId="0" xfId="290">
      <alignment vertical="center"/>
    </xf>
    <xf numFmtId="0" fontId="11" fillId="0" borderId="0" xfId="290" applyFont="1" applyBorder="1" applyAlignment="1">
      <alignment horizontal="center" vertical="center" wrapText="1"/>
    </xf>
    <xf numFmtId="0" fontId="6" fillId="0" borderId="0" xfId="290" applyFont="1" applyBorder="1" applyAlignment="1">
      <alignment horizontal="right" vertical="center" wrapText="1"/>
    </xf>
    <xf numFmtId="0" fontId="2" fillId="0" borderId="16" xfId="290" applyFont="1" applyFill="1" applyBorder="1" applyAlignment="1">
      <alignment horizontal="left" vertical="center" wrapText="1"/>
    </xf>
    <xf numFmtId="0" fontId="2" fillId="0" borderId="16" xfId="290" applyFont="1" applyBorder="1" applyAlignment="1">
      <alignment horizontal="left" vertical="center" wrapText="1"/>
    </xf>
    <xf numFmtId="0" fontId="6" fillId="0" borderId="0" xfId="290" applyFont="1" applyBorder="1" applyAlignment="1">
      <alignment horizontal="left" vertical="center" wrapText="1"/>
    </xf>
    <xf numFmtId="0" fontId="2" fillId="0" borderId="17" xfId="290" applyFont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vertical="center" wrapText="1"/>
    </xf>
    <xf numFmtId="49" fontId="2" fillId="0" borderId="17" xfId="290" applyNumberFormat="1" applyFont="1" applyFill="1" applyBorder="1" applyAlignment="1">
      <alignment horizontal="center" vertical="center" wrapText="1"/>
    </xf>
    <xf numFmtId="0" fontId="2" fillId="0" borderId="17" xfId="290" applyNumberFormat="1" applyFont="1" applyFill="1" applyBorder="1" applyAlignment="1">
      <alignment horizontal="center" vertical="center" wrapText="1"/>
    </xf>
    <xf numFmtId="4" fontId="2" fillId="0" borderId="17" xfId="290" applyNumberFormat="1" applyFont="1" applyFill="1" applyBorder="1" applyAlignment="1">
      <alignment horizontal="center" vertical="center" wrapText="1"/>
    </xf>
    <xf numFmtId="177" fontId="2" fillId="0" borderId="17" xfId="290" applyNumberFormat="1" applyFont="1" applyFill="1" applyBorder="1" applyAlignment="1">
      <alignment horizontal="center" vertical="center" wrapText="1"/>
    </xf>
    <xf numFmtId="0" fontId="8" fillId="0" borderId="0" xfId="290" applyFont="1" applyBorder="1" applyAlignment="1">
      <alignment horizontal="right" vertical="center" wrapText="1"/>
    </xf>
    <xf numFmtId="0" fontId="8" fillId="0" borderId="0" xfId="290" applyFont="1" applyBorder="1" applyAlignment="1">
      <alignment vertical="center" wrapText="1"/>
    </xf>
    <xf numFmtId="0" fontId="2" fillId="0" borderId="17" xfId="290" applyFont="1" applyBorder="1" applyAlignment="1">
      <alignment vertical="center" wrapText="1"/>
    </xf>
    <xf numFmtId="0" fontId="7" fillId="0" borderId="0" xfId="201">
      <alignment vertical="center"/>
    </xf>
    <xf numFmtId="0" fontId="11" fillId="0" borderId="0" xfId="201" applyFont="1" applyBorder="1" applyAlignment="1">
      <alignment horizontal="center" vertical="center" wrapText="1"/>
    </xf>
    <xf numFmtId="0" fontId="8" fillId="0" borderId="0" xfId="201" applyFont="1" applyFill="1" applyBorder="1" applyAlignment="1">
      <alignment horizontal="left" vertical="center" wrapText="1"/>
    </xf>
    <xf numFmtId="0" fontId="8" fillId="0" borderId="0" xfId="201" applyFont="1" applyBorder="1" applyAlignment="1">
      <alignment horizontal="left" vertical="center" wrapText="1"/>
    </xf>
    <xf numFmtId="0" fontId="2" fillId="0" borderId="17" xfId="201" applyFont="1" applyBorder="1" applyAlignment="1">
      <alignment horizontal="center" vertical="center" wrapText="1"/>
    </xf>
    <xf numFmtId="49" fontId="2" fillId="0" borderId="17" xfId="201" applyNumberFormat="1" applyFont="1" applyFill="1" applyBorder="1" applyAlignment="1">
      <alignment horizontal="center" vertical="center" wrapText="1"/>
    </xf>
    <xf numFmtId="4" fontId="2" fillId="0" borderId="17" xfId="201" applyNumberFormat="1" applyFont="1" applyFill="1" applyBorder="1" applyAlignment="1">
      <alignment horizontal="center" vertical="center" wrapText="1"/>
    </xf>
    <xf numFmtId="0" fontId="2" fillId="0" borderId="0" xfId="201" applyFont="1" applyBorder="1" applyAlignment="1">
      <alignment horizontal="right" vertical="center" wrapText="1"/>
    </xf>
    <xf numFmtId="0" fontId="2" fillId="0" borderId="20" xfId="201" applyFont="1" applyBorder="1" applyAlignment="1">
      <alignment horizontal="center" vertical="center" wrapText="1"/>
    </xf>
    <xf numFmtId="0" fontId="2" fillId="0" borderId="20" xfId="201" applyFont="1" applyFill="1" applyBorder="1" applyAlignment="1">
      <alignment horizontal="center" vertical="center" wrapText="1"/>
    </xf>
    <xf numFmtId="4" fontId="2" fillId="0" borderId="20" xfId="201" applyNumberFormat="1" applyFont="1" applyFill="1" applyBorder="1" applyAlignment="1">
      <alignment horizontal="center" vertical="center" wrapText="1"/>
    </xf>
    <xf numFmtId="4" fontId="2" fillId="0" borderId="20" xfId="0" applyNumberFormat="1" applyFont="1" applyFill="1" applyBorder="1">
      <alignment vertical="center"/>
    </xf>
    <xf numFmtId="0" fontId="6" fillId="0" borderId="0" xfId="289" applyFont="1" applyBorder="1" applyAlignment="1">
      <alignment vertical="center" wrapText="1"/>
    </xf>
    <xf numFmtId="0" fontId="7" fillId="0" borderId="0" xfId="289">
      <alignment vertical="center"/>
    </xf>
    <xf numFmtId="0" fontId="11" fillId="0" borderId="0" xfId="289" applyFont="1" applyBorder="1" applyAlignment="1">
      <alignment horizontal="center" vertical="center" wrapText="1"/>
    </xf>
    <xf numFmtId="0" fontId="2" fillId="0" borderId="16" xfId="289" applyFont="1" applyFill="1" applyBorder="1" applyAlignment="1">
      <alignment horizontal="left" vertical="center" wrapText="1"/>
    </xf>
    <xf numFmtId="0" fontId="2" fillId="0" borderId="16" xfId="289" applyFont="1" applyBorder="1" applyAlignment="1">
      <alignment horizontal="left" vertical="center" wrapText="1"/>
    </xf>
    <xf numFmtId="0" fontId="2" fillId="0" borderId="17" xfId="289" applyFont="1" applyBorder="1" applyAlignment="1">
      <alignment horizontal="center" vertical="center" wrapText="1"/>
    </xf>
    <xf numFmtId="0" fontId="2" fillId="0" borderId="17" xfId="289" applyFont="1" applyFill="1" applyBorder="1" applyAlignment="1">
      <alignment horizontal="left" vertical="center" wrapText="1"/>
    </xf>
    <xf numFmtId="177" fontId="2" fillId="0" borderId="17" xfId="289" applyNumberFormat="1" applyFont="1" applyFill="1" applyBorder="1" applyAlignment="1">
      <alignment horizontal="center" vertical="center" wrapText="1"/>
    </xf>
    <xf numFmtId="4" fontId="2" fillId="0" borderId="17" xfId="289" applyNumberFormat="1" applyFont="1" applyFill="1" applyBorder="1" applyAlignment="1">
      <alignment horizontal="center" vertical="center" wrapText="1"/>
    </xf>
    <xf numFmtId="0" fontId="2" fillId="0" borderId="17" xfId="289" applyFont="1" applyFill="1" applyBorder="1" applyAlignment="1">
      <alignment vertical="center" wrapText="1"/>
    </xf>
    <xf numFmtId="0" fontId="2" fillId="0" borderId="17" xfId="289" applyFont="1" applyFill="1" applyBorder="1" applyAlignment="1">
      <alignment horizontal="center" vertical="center" wrapText="1"/>
    </xf>
    <xf numFmtId="177" fontId="2" fillId="0" borderId="17" xfId="289" applyNumberFormat="1" applyFont="1" applyFill="1" applyBorder="1" applyAlignment="1">
      <alignment vertical="center" wrapText="1"/>
    </xf>
    <xf numFmtId="177" fontId="2" fillId="0" borderId="17" xfId="289" applyNumberFormat="1" applyFont="1" applyFill="1" applyBorder="1" applyAlignment="1">
      <alignment horizontal="right" vertical="center" wrapText="1"/>
    </xf>
    <xf numFmtId="0" fontId="2" fillId="0" borderId="0" xfId="289" applyFont="1" applyBorder="1" applyAlignment="1">
      <alignment horizontal="right" vertical="center" wrapText="1"/>
    </xf>
    <xf numFmtId="0" fontId="2" fillId="0" borderId="0" xfId="289" applyFont="1" applyBorder="1" applyAlignment="1">
      <alignment horizontal="center" vertical="center" wrapText="1"/>
    </xf>
    <xf numFmtId="0" fontId="7" fillId="0" borderId="0" xfId="288">
      <alignment vertical="center"/>
    </xf>
    <xf numFmtId="0" fontId="11" fillId="0" borderId="0" xfId="288" applyFont="1" applyBorder="1" applyAlignment="1">
      <alignment horizontal="center" vertical="center" wrapText="1"/>
    </xf>
    <xf numFmtId="0" fontId="8" fillId="0" borderId="16" xfId="288" applyFont="1" applyFill="1" applyBorder="1" applyAlignment="1">
      <alignment horizontal="left" vertical="center" wrapText="1"/>
    </xf>
    <xf numFmtId="0" fontId="8" fillId="0" borderId="16" xfId="288" applyFont="1" applyBorder="1" applyAlignment="1">
      <alignment horizontal="left" vertical="center" wrapText="1"/>
    </xf>
    <xf numFmtId="0" fontId="2" fillId="0" borderId="17" xfId="288" applyFont="1" applyBorder="1" applyAlignment="1">
      <alignment horizontal="center" vertical="center" wrapText="1"/>
    </xf>
    <xf numFmtId="49" fontId="2" fillId="0" borderId="17" xfId="288" applyNumberFormat="1" applyFont="1" applyFill="1" applyBorder="1" applyAlignment="1">
      <alignment vertical="center" wrapText="1"/>
    </xf>
    <xf numFmtId="49" fontId="2" fillId="0" borderId="17" xfId="288" applyNumberFormat="1" applyFont="1" applyFill="1" applyBorder="1" applyAlignment="1">
      <alignment horizontal="center" vertical="center" wrapText="1"/>
    </xf>
    <xf numFmtId="4" fontId="2" fillId="0" borderId="17" xfId="288" applyNumberFormat="1" applyFont="1" applyFill="1" applyBorder="1" applyAlignment="1">
      <alignment horizontal="center" vertical="center" wrapText="1"/>
    </xf>
    <xf numFmtId="0" fontId="2" fillId="0" borderId="0" xfId="288" applyFont="1" applyBorder="1" applyAlignment="1">
      <alignment horizontal="right" vertical="center" wrapText="1"/>
    </xf>
    <xf numFmtId="0" fontId="2" fillId="0" borderId="17" xfId="288" applyFont="1" applyFill="1" applyBorder="1" applyAlignment="1">
      <alignment horizontal="center" vertical="center" wrapText="1"/>
    </xf>
    <xf numFmtId="4" fontId="2" fillId="0" borderId="17" xfId="0" applyNumberFormat="1" applyFont="1" applyFill="1" applyBorder="1">
      <alignment vertical="center"/>
    </xf>
    <xf numFmtId="0" fontId="2" fillId="0" borderId="0" xfId="286" applyFont="1" applyBorder="1" applyAlignment="1">
      <alignment horizontal="right" vertical="center" wrapText="1"/>
    </xf>
    <xf numFmtId="0" fontId="4" fillId="0" borderId="0" xfId="286" applyFont="1" applyBorder="1" applyAlignment="1">
      <alignment horizontal="center" vertical="center" wrapText="1"/>
    </xf>
    <xf numFmtId="0" fontId="2" fillId="0" borderId="16" xfId="286" applyFont="1" applyFill="1" applyBorder="1" applyAlignment="1">
      <alignment horizontal="left" vertical="center" wrapText="1"/>
    </xf>
    <xf numFmtId="0" fontId="2" fillId="3" borderId="16" xfId="286" applyFont="1" applyFill="1" applyBorder="1" applyAlignment="1">
      <alignment horizontal="left" vertical="center" wrapText="1"/>
    </xf>
    <xf numFmtId="0" fontId="2" fillId="0" borderId="17" xfId="286" applyFont="1" applyBorder="1" applyAlignment="1">
      <alignment horizontal="center" vertical="center" wrapText="1"/>
    </xf>
    <xf numFmtId="49" fontId="2" fillId="0" borderId="17" xfId="286" applyNumberFormat="1" applyFont="1" applyFill="1" applyBorder="1" applyAlignment="1">
      <alignment vertical="center" wrapText="1"/>
    </xf>
    <xf numFmtId="49" fontId="2" fillId="0" borderId="17" xfId="286" applyNumberFormat="1" applyFont="1" applyFill="1" applyBorder="1" applyAlignment="1">
      <alignment horizontal="center" vertical="center" wrapText="1"/>
    </xf>
    <xf numFmtId="177" fontId="2" fillId="0" borderId="17" xfId="286" applyNumberFormat="1" applyFont="1" applyFill="1" applyBorder="1" applyAlignment="1">
      <alignment horizontal="center" vertical="center" wrapText="1"/>
    </xf>
    <xf numFmtId="0" fontId="2" fillId="0" borderId="17" xfId="286" applyFont="1" applyBorder="1" applyAlignment="1">
      <alignment vertical="center" wrapText="1"/>
    </xf>
    <xf numFmtId="0" fontId="0" fillId="0" borderId="0" xfId="293" applyFill="1"/>
    <xf numFmtId="0" fontId="0" fillId="0" borderId="0" xfId="293"/>
    <xf numFmtId="0" fontId="0" fillId="0" borderId="1" xfId="293" applyBorder="1"/>
    <xf numFmtId="0" fontId="6" fillId="0" borderId="0" xfId="285" applyFont="1" applyBorder="1" applyAlignment="1">
      <alignment vertical="center" wrapText="1"/>
    </xf>
    <xf numFmtId="0" fontId="7" fillId="0" borderId="0" xfId="285">
      <alignment vertical="center"/>
    </xf>
    <xf numFmtId="178" fontId="2" fillId="0" borderId="0" xfId="293" applyNumberFormat="1" applyFont="1" applyFill="1" applyAlignment="1" applyProtection="1">
      <alignment horizontal="right" vertical="center"/>
    </xf>
    <xf numFmtId="179" fontId="2" fillId="0" borderId="0" xfId="293" applyNumberFormat="1" applyFont="1" applyFill="1" applyAlignment="1" applyProtection="1">
      <alignment horizontal="right" vertical="center"/>
    </xf>
    <xf numFmtId="179" fontId="2" fillId="0" borderId="0" xfId="293" applyNumberFormat="1" applyFont="1" applyFill="1" applyAlignment="1" applyProtection="1">
      <alignment vertical="center"/>
    </xf>
    <xf numFmtId="0" fontId="4" fillId="0" borderId="0" xfId="285" applyFont="1" applyBorder="1" applyAlignment="1">
      <alignment horizontal="center" vertical="center" wrapText="1"/>
    </xf>
    <xf numFmtId="0" fontId="2" fillId="0" borderId="2" xfId="285" applyFont="1" applyFill="1" applyBorder="1" applyAlignment="1">
      <alignment horizontal="left" vertical="center" wrapText="1"/>
    </xf>
    <xf numFmtId="0" fontId="2" fillId="0" borderId="2" xfId="285" applyFont="1" applyBorder="1" applyAlignment="1">
      <alignment horizontal="left" vertical="center" wrapText="1"/>
    </xf>
    <xf numFmtId="178" fontId="2" fillId="0" borderId="0" xfId="293" applyNumberFormat="1" applyFont="1" applyFill="1" applyAlignment="1" applyProtection="1">
      <alignment horizontal="center" vertical="center"/>
    </xf>
    <xf numFmtId="0" fontId="2" fillId="0" borderId="20" xfId="285" applyFont="1" applyBorder="1" applyAlignment="1">
      <alignment horizontal="center" vertical="center" wrapText="1"/>
    </xf>
    <xf numFmtId="178" fontId="2" fillId="0" borderId="20" xfId="293" applyNumberFormat="1" applyFont="1" applyFill="1" applyBorder="1" applyAlignment="1" applyProtection="1">
      <alignment horizontal="center" vertical="center"/>
    </xf>
    <xf numFmtId="4" fontId="2" fillId="0" borderId="20" xfId="285" applyNumberFormat="1" applyFont="1" applyFill="1" applyBorder="1" applyAlignment="1">
      <alignment horizontal="center" vertical="center" wrapText="1"/>
    </xf>
    <xf numFmtId="0" fontId="2" fillId="0" borderId="20" xfId="285" applyFont="1" applyFill="1" applyBorder="1" applyAlignment="1">
      <alignment horizontal="center" vertical="center" wrapText="1"/>
    </xf>
    <xf numFmtId="177" fontId="2" fillId="0" borderId="20" xfId="293" applyNumberFormat="1" applyFont="1" applyFill="1" applyBorder="1" applyAlignment="1" applyProtection="1">
      <alignment horizontal="right" vertical="center"/>
    </xf>
    <xf numFmtId="178" fontId="2" fillId="0" borderId="20" xfId="293" applyNumberFormat="1" applyFont="1" applyFill="1" applyBorder="1" applyAlignment="1" applyProtection="1">
      <alignment vertical="center"/>
    </xf>
    <xf numFmtId="4" fontId="2" fillId="0" borderId="20" xfId="293" applyNumberFormat="1" applyFont="1" applyFill="1" applyBorder="1" applyAlignment="1" applyProtection="1">
      <alignment horizontal="right" vertical="center"/>
    </xf>
    <xf numFmtId="0" fontId="2" fillId="0" borderId="20" xfId="285" applyFont="1" applyFill="1" applyBorder="1" applyAlignment="1">
      <alignment horizontal="left" vertical="center" wrapText="1"/>
    </xf>
    <xf numFmtId="49" fontId="2" fillId="0" borderId="20" xfId="293" applyNumberFormat="1" applyFont="1" applyFill="1" applyBorder="1" applyAlignment="1">
      <alignment horizontal="left" vertical="center"/>
    </xf>
    <xf numFmtId="177" fontId="2" fillId="0" borderId="20" xfId="293" applyNumberFormat="1" applyFont="1" applyFill="1" applyBorder="1" applyAlignment="1">
      <alignment horizontal="right" vertical="center"/>
    </xf>
    <xf numFmtId="0" fontId="2" fillId="0" borderId="20" xfId="285" applyFont="1" applyFill="1" applyBorder="1" applyAlignment="1">
      <alignment vertical="center" wrapText="1"/>
    </xf>
    <xf numFmtId="0" fontId="2" fillId="0" borderId="20" xfId="293" applyFont="1" applyFill="1" applyBorder="1"/>
    <xf numFmtId="4" fontId="2" fillId="0" borderId="20" xfId="293" applyNumberFormat="1" applyFont="1" applyFill="1" applyBorder="1" applyAlignment="1" applyProtection="1">
      <alignment horizontal="center" vertical="center"/>
    </xf>
    <xf numFmtId="180" fontId="2" fillId="0" borderId="20" xfId="293" applyNumberFormat="1" applyFont="1" applyFill="1" applyBorder="1" applyAlignment="1">
      <alignment horizontal="right" vertical="center"/>
    </xf>
    <xf numFmtId="0" fontId="2" fillId="0" borderId="0" xfId="293" applyFont="1" applyAlignment="1">
      <alignment horizontal="right" vertical="center"/>
    </xf>
    <xf numFmtId="0" fontId="2" fillId="0" borderId="0" xfId="293" applyNumberFormat="1" applyFont="1" applyFill="1" applyAlignment="1">
      <alignment horizontal="right" vertical="center"/>
    </xf>
    <xf numFmtId="0" fontId="2" fillId="0" borderId="21" xfId="285" applyFont="1" applyBorder="1" applyAlignment="1">
      <alignment horizontal="center" vertical="center" wrapText="1"/>
    </xf>
    <xf numFmtId="0" fontId="2" fillId="0" borderId="22" xfId="285" applyFont="1" applyBorder="1" applyAlignment="1">
      <alignment horizontal="center" vertical="center" wrapText="1"/>
    </xf>
  </cellXfs>
  <cellStyles count="366">
    <cellStyle name="常规" xfId="0" builtinId="0"/>
    <cellStyle name="货币[0]" xfId="1" builtinId="7"/>
    <cellStyle name="20% - 着色 2 2 2" xfId="2"/>
    <cellStyle name="输入" xfId="3" builtinId="20"/>
    <cellStyle name="好_7、三公_A246EE438A4500E2E0530A08306C00E2" xfId="4"/>
    <cellStyle name="货币" xfId="5" builtinId="4"/>
    <cellStyle name="60% - 着色 2" xfId="6"/>
    <cellStyle name="20% - 强调文字颜色 3" xfId="7" builtinId="38"/>
    <cellStyle name="好_7、三公_BCFE7770AF34001AE0530A08306B001A" xfId="8"/>
    <cellStyle name="20% - 着色 3 3" xfId="9"/>
    <cellStyle name="着色 2 2" xfId="10"/>
    <cellStyle name="20% - 着色 6 2" xfId="11"/>
    <cellStyle name="20% - 着色 2_10、机关运行表" xfId="12"/>
    <cellStyle name="千位分隔[0]" xfId="13" builtinId="6"/>
    <cellStyle name="差" xfId="14" builtinId="27"/>
    <cellStyle name="好_5、一般公共预算支出表的复制" xfId="15"/>
    <cellStyle name="千位分隔" xfId="16" builtinId="3"/>
    <cellStyle name="差_483B194B0E954BA0A1DF8602AF110DFC" xfId="17"/>
    <cellStyle name="40% - 强调文字颜色 3" xfId="18" builtinId="39"/>
    <cellStyle name="超链接" xfId="19" builtinId="8"/>
    <cellStyle name="差_A64B1F724BF34F048BE8A2BECD446231_A246EE438A4700E2E0530A08306C00E2" xfId="20"/>
    <cellStyle name="60% - 强调文字颜色 3" xfId="21" builtinId="40"/>
    <cellStyle name="百分比" xfId="22" builtinId="5"/>
    <cellStyle name="已访问的超链接" xfId="23" builtinId="9"/>
    <cellStyle name="注释" xfId="24" builtinId="10"/>
    <cellStyle name="60% - 强调文字颜色 2" xfId="25" builtinId="36"/>
    <cellStyle name="标题 4" xfId="26" builtinId="19"/>
    <cellStyle name="警告文本" xfId="27" builtinId="11"/>
    <cellStyle name="标题" xfId="28" builtinId="15"/>
    <cellStyle name="解释性文本" xfId="29" builtinId="53"/>
    <cellStyle name="标题 1" xfId="30" builtinId="16"/>
    <cellStyle name="标题 2" xfId="31" builtinId="17"/>
    <cellStyle name="60% - 强调文字颜色 1" xfId="32" builtinId="32"/>
    <cellStyle name="40% - 着色 3 3" xfId="33"/>
    <cellStyle name="标题 3" xfId="34" builtinId="18"/>
    <cellStyle name="差_E7B2F967C6E34D809EB35675B95FFDA9" xfId="35"/>
    <cellStyle name="差_64242C78E6F6009AE0530A08AF09009A" xfId="36"/>
    <cellStyle name="60% - 强调文字颜色 4" xfId="37" builtinId="44"/>
    <cellStyle name="差_A64B1F724BF34F048BE8A2BECD446231_10、机关运行表" xfId="38"/>
    <cellStyle name="输出" xfId="39" builtinId="21"/>
    <cellStyle name="计算" xfId="40" builtinId="22"/>
    <cellStyle name="检查单元格" xfId="41" builtinId="23"/>
    <cellStyle name="20% - 着色 1 2" xfId="42"/>
    <cellStyle name="20% - 强调文字颜色 6" xfId="43" builtinId="50"/>
    <cellStyle name="强调文字颜色 2" xfId="44" builtinId="33"/>
    <cellStyle name="差_43D52F54AE89403EE0530A083063403E_9A923B08761500C2E0530A08306C00C2" xfId="45"/>
    <cellStyle name="40% - 着色 5 2" xfId="46"/>
    <cellStyle name="链接单元格" xfId="47" builtinId="24"/>
    <cellStyle name="汇总" xfId="48" builtinId="25"/>
    <cellStyle name="好" xfId="49" builtinId="26"/>
    <cellStyle name="着色 5" xfId="50"/>
    <cellStyle name="差_43D52F54AE89403EE0530A083063403E_A64B1F724BF34F048BE8A2BECD446231_A17E18F02DC300C6E0530A08306B00C6" xfId="51"/>
    <cellStyle name="适中" xfId="52" builtinId="28"/>
    <cellStyle name="差_A246EE438A4200E2E0530A08306C00E2" xfId="53"/>
    <cellStyle name="20% - 强调文字颜色 5" xfId="54" builtinId="46"/>
    <cellStyle name="强调文字颜色 1" xfId="55" builtinId="29"/>
    <cellStyle name="差_A64B1F724BF34F048BE8A2BECD446231_A17E18F02DC300C6E0530A08306B00C6" xfId="56"/>
    <cellStyle name="20% - 强调文字颜色 1" xfId="57" builtinId="30"/>
    <cellStyle name="差_43D52F54AE89403EE0530A083063403E_9A9232E9E2410062E0530A08306C0062" xfId="58"/>
    <cellStyle name="40% - 强调文字颜色 1" xfId="59" builtinId="31"/>
    <cellStyle name="好_A64B1F724BF34F048BE8A2BECD446231_A17E18F02DBB00C6E0530A08306B00C6" xfId="60"/>
    <cellStyle name="20% - 强调文字颜色 2" xfId="61" builtinId="34"/>
    <cellStyle name="好_A64B1F724BF34F048BE8A2BECD446231_A246EE438A4500E2E0530A08306C00E2" xfId="62"/>
    <cellStyle name="差_1、收支预算总表的复制" xfId="63"/>
    <cellStyle name="40% - 强调文字颜色 2" xfId="64" builtinId="35"/>
    <cellStyle name="强调文字颜色 3" xfId="65" builtinId="37"/>
    <cellStyle name="强调文字颜色 4" xfId="66" builtinId="41"/>
    <cellStyle name="常规_新报表页" xfId="67"/>
    <cellStyle name="差_44B1A4BBE91BA100E0530A083063A100_9A9232E9E2410062E0530A08306C0062" xfId="68"/>
    <cellStyle name="20% - 强调文字颜色 4" xfId="69" builtinId="42"/>
    <cellStyle name="好_483B194B0E954BA0A1DF8602AF110DFC_9DE5C3F64F3B0078E0530A08306B0078" xfId="70"/>
    <cellStyle name="20% - 着色 1" xfId="71"/>
    <cellStyle name="40% - 强调文字颜色 4" xfId="72" builtinId="43"/>
    <cellStyle name="好_44B1A4BBE91BA100E0530A083063A100_A64B1F724BF34F048BE8A2BECD446231_A2603D5E72BB0030E0530A08306C0030" xfId="73"/>
    <cellStyle name="强调文字颜色 5" xfId="74" builtinId="45"/>
    <cellStyle name="20% - 着色 2" xfId="75"/>
    <cellStyle name="40% - 强调文字颜色 5" xfId="76" builtinId="47"/>
    <cellStyle name="60% - 着色 6 2" xfId="77"/>
    <cellStyle name="60% - 强调文字颜色 5" xfId="78" builtinId="48"/>
    <cellStyle name="强调文字颜色 6" xfId="79" builtinId="49"/>
    <cellStyle name="着色 5 2" xfId="80"/>
    <cellStyle name="20% - 着色 3" xfId="81"/>
    <cellStyle name="40% - 强调文字颜色 6" xfId="82" builtinId="51"/>
    <cellStyle name="60% - 强调文字颜色 6" xfId="83" builtinId="52"/>
    <cellStyle name="差_64242C78E6FB009AE0530A08AF09009A" xfId="84"/>
    <cellStyle name="20% - 着色 2 2" xfId="85"/>
    <cellStyle name="20% - 着色 2 3" xfId="86"/>
    <cellStyle name="20% - 着色 3_10、机关运行表" xfId="87"/>
    <cellStyle name="20% - 着色 3 2" xfId="88"/>
    <cellStyle name="20% - 着色 1 2 2" xfId="89"/>
    <cellStyle name="20% - 着色 1 3" xfId="90"/>
    <cellStyle name="20% - 着色 1_10、机关运行表" xfId="91"/>
    <cellStyle name="20% - 着色 3 2 2" xfId="92"/>
    <cellStyle name="20% - 着色 4" xfId="93"/>
    <cellStyle name="20% - 着色 4 2" xfId="94"/>
    <cellStyle name="20% - 着色 4 2 2" xfId="95"/>
    <cellStyle name="20% - 着色 4 3" xfId="96"/>
    <cellStyle name="好_A17E18F02DC300C6E0530A08306B00C6" xfId="97"/>
    <cellStyle name="差_44B1A4BBE91BA100E0530A083063A100" xfId="98"/>
    <cellStyle name="20% - 着色 4_10、机关运行表" xfId="99"/>
    <cellStyle name="着色 1" xfId="100"/>
    <cellStyle name="40% - 着色 1_10、机关运行表" xfId="101"/>
    <cellStyle name="20% - 着色 5" xfId="102"/>
    <cellStyle name="着色 1 2" xfId="103"/>
    <cellStyle name="差_43D52F54AE89403EE0530A083063403E_A64B1F724BF34F048BE8A2BECD446231_A246EE438A4700E2E0530A08306C00E2" xfId="104"/>
    <cellStyle name="20% - 着色 5 2" xfId="105"/>
    <cellStyle name="20% - 着色 5 2 2" xfId="106"/>
    <cellStyle name="好_A64B1F724BF34F048BE8A2BECD446231_1、收支预算总表" xfId="107"/>
    <cellStyle name="20% - 着色 5 3" xfId="108"/>
    <cellStyle name="着色 1_10、机关运行表" xfId="109"/>
    <cellStyle name="差_7、三公_BCFE7770AF34001AE0530A08306B001A" xfId="110"/>
    <cellStyle name="20% - 着色 5_10、机关运行表" xfId="111"/>
    <cellStyle name="着色 2" xfId="112"/>
    <cellStyle name="20% - 着色 6" xfId="113"/>
    <cellStyle name="20% - 着色 6 2 2" xfId="114"/>
    <cellStyle name="20% - 着色 6 3" xfId="115"/>
    <cellStyle name="着色 2_10、机关运行表" xfId="116"/>
    <cellStyle name="20% - 着色 6_10、机关运行表" xfId="117"/>
    <cellStyle name="好_A64B1F724BF34F048BE8A2BECD446231_A17E18F02DC300C6E0530A08306B00C6" xfId="118"/>
    <cellStyle name="40% - 着色 1" xfId="119"/>
    <cellStyle name="40% - 着色 1 2" xfId="120"/>
    <cellStyle name="40% - 着色 2 3" xfId="121"/>
    <cellStyle name="40% - 着色 1 2 2" xfId="122"/>
    <cellStyle name="40% - 着色 1 3" xfId="123"/>
    <cellStyle name="40% - 着色 2" xfId="124"/>
    <cellStyle name="40% - 着色 2 2" xfId="125"/>
    <cellStyle name="好_4、财政拨款收支总体表的复制" xfId="126"/>
    <cellStyle name="40% - 着色 2 2 2" xfId="127"/>
    <cellStyle name="40% - 着色 2_10、机关运行表" xfId="128"/>
    <cellStyle name="好_44B1A4BBE91BA100E0530A083063A100" xfId="129"/>
    <cellStyle name="差_国有资本经营预算收支表" xfId="130"/>
    <cellStyle name="40% - 着色 3" xfId="131"/>
    <cellStyle name="40% - 着色 3 2" xfId="132"/>
    <cellStyle name="差_7、三公_A246EE438A4700E2E0530A08306C00E2" xfId="133"/>
    <cellStyle name="40% - 着色 3 2 2" xfId="134"/>
    <cellStyle name="40% - 着色 5" xfId="135"/>
    <cellStyle name="40% - 着色 3_10、机关运行表" xfId="136"/>
    <cellStyle name="好_44B1A4BBE91BA100E0530A083063A100_9A9232E9E2410062E0530A08306C0062" xfId="137"/>
    <cellStyle name="40% - 着色 4" xfId="138"/>
    <cellStyle name="40% - 着色 4 2" xfId="139"/>
    <cellStyle name="差_44C2FE9C4094D0F4E0530A083063D0F4" xfId="140"/>
    <cellStyle name="40% - 着色 4 2 2" xfId="141"/>
    <cellStyle name="40% - 着色 4 3" xfId="142"/>
    <cellStyle name="40% - 着色 4_10、机关运行表" xfId="143"/>
    <cellStyle name="40% - 着色 5 2 2" xfId="144"/>
    <cellStyle name="40% - 着色 5 3" xfId="145"/>
    <cellStyle name="60% - 着色 5" xfId="146"/>
    <cellStyle name="40% - 着色 5_10、机关运行表" xfId="147"/>
    <cellStyle name="40% - 着色 6" xfId="148"/>
    <cellStyle name="40% - 着色 6 2" xfId="149"/>
    <cellStyle name="40% - 着色 6 2 2" xfId="150"/>
    <cellStyle name="40% - 着色 6 3" xfId="151"/>
    <cellStyle name="好_1、收支预算总表_A246EE438A4500E2E0530A08306C00E2" xfId="152"/>
    <cellStyle name="40% - 着色 6_10、机关运行表" xfId="153"/>
    <cellStyle name="差_43D52F54AE89403EE0530A083063403E_A64B1F724BF34F048BE8A2BECD446231_BCFE7770AF34001AE0530A08306B001A" xfId="154"/>
    <cellStyle name="60% - 着色 1" xfId="155"/>
    <cellStyle name="60% - 着色 1 2" xfId="156"/>
    <cellStyle name="60% - 着色 1_10、机关运行表" xfId="157"/>
    <cellStyle name="60% - 着色 2 2" xfId="158"/>
    <cellStyle name="常规_新报表页1" xfId="159"/>
    <cellStyle name="60% - 着色 2_10、机关运行表" xfId="160"/>
    <cellStyle name="60% - 着色 3" xfId="161"/>
    <cellStyle name="60% - 着色 3 2" xfId="162"/>
    <cellStyle name="好_03614A4C19A64DA5B1B2F0FE170D52F5" xfId="163"/>
    <cellStyle name="60% - 着色 3_10、机关运行表" xfId="164"/>
    <cellStyle name="60% - 着色 4" xfId="165"/>
    <cellStyle name="差_44B1A4BBE91BA100E0530A083063A100_A64B1F724BF34F048BE8A2BECD446231_A246EE438A4500E2E0530A08306C00E2" xfId="166"/>
    <cellStyle name="60% - 着色 4 2" xfId="167"/>
    <cellStyle name="60% - 着色 4_10、机关运行表" xfId="168"/>
    <cellStyle name="60% - 着色 5 2" xfId="169"/>
    <cellStyle name="60% - 着色 5_10、机关运行表" xfId="170"/>
    <cellStyle name="60% - 着色 6" xfId="171"/>
    <cellStyle name="60% - 着色 6_10、机关运行表" xfId="172"/>
    <cellStyle name="差_03614A4C19A64DA5B1B2F0FE170D52F5" xfId="173"/>
    <cellStyle name="好_7、三公_新报表页" xfId="174"/>
    <cellStyle name="差_1、收支预算总表" xfId="175"/>
    <cellStyle name="差_1、收支预算总表_1" xfId="176"/>
    <cellStyle name="差_43D52F54AE89403EE0530A083063403E_A64B1F724BF34F048BE8A2BECD446231_A246EE438A4500E2E0530A08306C00E2" xfId="177"/>
    <cellStyle name="差_1、收支预算总表_A17E18F02DBB00C6E0530A08306B00C6" xfId="178"/>
    <cellStyle name="好_E7B2F967C6E34D809EB35675B95FFDA9" xfId="179"/>
    <cellStyle name="好_64242C78E6F6009AE0530A08AF09009A" xfId="180"/>
    <cellStyle name="差_1、收支预算总表_A17E18F02DC300C6E0530A08306B00C6" xfId="181"/>
    <cellStyle name="好_1、收支预算总表_A17E18F02DBB00C6E0530A08306B00C6" xfId="182"/>
    <cellStyle name="差_1、收支预算总表_A246EE438A4200E2E0530A08306C00E2" xfId="183"/>
    <cellStyle name="差_44B1A4BBE91BA100E0530A083063A100_A64B1F724BF34F048BE8A2BECD446231_A246EE438A4200E2E0530A08306C00E2" xfId="184"/>
    <cellStyle name="差_1、收支预算总表_A246EE438A4500E2E0530A08306C00E2" xfId="185"/>
    <cellStyle name="差_1、收支预算总表_A246EE438A4700E2E0530A08306C00E2" xfId="186"/>
    <cellStyle name="好_A246EE438A4500E2E0530A08306C00E2" xfId="187"/>
    <cellStyle name="差_1、收支预算总表_A2603D5E72BB0030E0530A08306C0030" xfId="188"/>
    <cellStyle name="差_1、收支预算总表_BCFE7770AF34001AE0530A08306B001A" xfId="189"/>
    <cellStyle name="差_615D2EB13C93010EE0530A0804CC5EB5" xfId="190"/>
    <cellStyle name="差_10、机关运行表" xfId="191"/>
    <cellStyle name="差_2、收入预算总表的复制" xfId="192"/>
    <cellStyle name="差_3、支出总表的复制" xfId="193"/>
    <cellStyle name="差_4、财政拨款收支总体表的复制" xfId="194"/>
    <cellStyle name="差_43D52F54AE89403EE0530A083063403E" xfId="195"/>
    <cellStyle name="差_43D52F54AE89403EE0530A083063403E_9A927155127B00B6E0530A08306B00B6" xfId="196"/>
    <cellStyle name="着色 4 2" xfId="197"/>
    <cellStyle name="差_43D52F54AE89403EE0530A083063403E_A64B1F724BF34F048BE8A2BECD446231" xfId="198"/>
    <cellStyle name="差_43D52F54AE89403EE0530A083063403E_A64B1F724BF34F048BE8A2BECD446231_1、收支预算总表" xfId="199"/>
    <cellStyle name="差_43D52F54AE89403EE0530A083063403E_A64B1F724BF34F048BE8A2BECD446231_10、机关运行表" xfId="200"/>
    <cellStyle name="常规_5、一般公共预算支出表的复制" xfId="201"/>
    <cellStyle name="差_43D52F54AE89403EE0530A083063403E_A64B1F724BF34F048BE8A2BECD446231_A17E18F02DBB00C6E0530A08306B00C6" xfId="202"/>
    <cellStyle name="差_43D52F54AE89403EE0530A083063403E_A64B1F724BF34F048BE8A2BECD446231_A246EE438A4200E2E0530A08306C00E2" xfId="203"/>
    <cellStyle name="好_A17E18F02DBB00C6E0530A08306B00C6" xfId="204"/>
    <cellStyle name="差_43D52F54AE89403EE0530A083063403E_A64B1F724BF34F048BE8A2BECD446231_A2603D5E72BB0030E0530A08306C0030" xfId="205"/>
    <cellStyle name="差_43D52F54AE89403EE0530A083063403E_A64B1F724BF34F048BE8A2BECD446231_新报表页" xfId="206"/>
    <cellStyle name="差_44B1A4BBE91BA100E0530A083063A100_9A923B08761500C2E0530A08306C00C2" xfId="207"/>
    <cellStyle name="差_44B1A4BBE91BA100E0530A083063A100_9A927155127B00B6E0530A08306B00B6" xfId="208"/>
    <cellStyle name="差_44B1A4BBE91BA100E0530A083063A100_A64B1F724BF34F048BE8A2BECD446231" xfId="209"/>
    <cellStyle name="差_44B1A4BBE91BA100E0530A083063A100_A64B1F724BF34F048BE8A2BECD446231_1、收支预算总表" xfId="210"/>
    <cellStyle name="差_44B1A4BBE91BA100E0530A083063A100_A64B1F724BF34F048BE8A2BECD446231_10、机关运行表" xfId="211"/>
    <cellStyle name="差_44B1A4BBE91BA100E0530A083063A100_A64B1F724BF34F048BE8A2BECD446231_A17E18F02DBB00C6E0530A08306B00C6" xfId="212"/>
    <cellStyle name="好_4901A573031A00CCE0530A08AF0800CC" xfId="213"/>
    <cellStyle name="差_44B1A4BBE91BA100E0530A083063A100_A64B1F724BF34F048BE8A2BECD446231_A17E18F02DC300C6E0530A08306B00C6" xfId="214"/>
    <cellStyle name="差_44B1A4BBE91BA100E0530A083063A100_A64B1F724BF34F048BE8A2BECD446231_A246EE438A4700E2E0530A08306C00E2" xfId="215"/>
    <cellStyle name="差_44B1A4BBE91BA100E0530A083063A100_A64B1F724BF34F048BE8A2BECD446231_A2603D5E72BB0030E0530A08306C0030" xfId="216"/>
    <cellStyle name="差_7、三公_10、机关运行表" xfId="217"/>
    <cellStyle name="差_44B1A4BBE91BA100E0530A083063A100_A64B1F724BF34F048BE8A2BECD446231_BCFE7770AF34001AE0530A08306B001A" xfId="218"/>
    <cellStyle name="差_7、三公_1、收支预算总表" xfId="219"/>
    <cellStyle name="差_44B1A4BBE91BA100E0530A083063A100_A64B1F724BF34F048BE8A2BECD446231_新报表页" xfId="220"/>
    <cellStyle name="着色 5_10、机关运行表" xfId="221"/>
    <cellStyle name="好_1、收支预算总表_1" xfId="222"/>
    <cellStyle name="常规_A17E18F02DC100C6E0530A08306B00C6" xfId="223"/>
    <cellStyle name="差_4901A573031A00CCE0530A08AF0800CC" xfId="224"/>
    <cellStyle name="好_43D52F54AE89403EE0530A083063403E_9A927155127B00B6E0530A08306B00B6" xfId="225"/>
    <cellStyle name="差_4901E49D450800C2E0530A08AF0800C2" xfId="226"/>
    <cellStyle name="好_43D52F54AE89403EE0530A083063403E_A64B1F724BF34F048BE8A2BECD446231_A246EE438A4200E2E0530A08306C00E2" xfId="227"/>
    <cellStyle name="差_5、一般公共预算支出表的复制" xfId="228"/>
    <cellStyle name="差_6、一般公共预算基本支出情况表的复制" xfId="229"/>
    <cellStyle name="差_61F0C7FF6ABA0038E0530A0804CC3487" xfId="230"/>
    <cellStyle name="差_64242C78E6F3009AE0530A08AF09009A" xfId="231"/>
    <cellStyle name="差_646EC896574E9046E0530A08306D9046" xfId="232"/>
    <cellStyle name="差_A64B1F724BF34F048BE8A2BECD446231_A17E18F02DBB00C6E0530A08306B00C6" xfId="233"/>
    <cellStyle name="差_7、三公_A2603D5E72BB0030E0530A08306C0030" xfId="234"/>
    <cellStyle name="差_6一般公共预算基本支出情况表" xfId="235"/>
    <cellStyle name="差_7、三公" xfId="236"/>
    <cellStyle name="好_7、三公_A2603D5E72BB0030E0530A08306C0030" xfId="237"/>
    <cellStyle name="差_7、三公_A17E18F02DBB00C6E0530A08306B00C6" xfId="238"/>
    <cellStyle name="常规 3 2" xfId="239"/>
    <cellStyle name="差_7、三公_A17E18F02DC300C6E0530A08306B00C6" xfId="240"/>
    <cellStyle name="差_7、三公_A246EE438A4200E2E0530A08306C00E2" xfId="241"/>
    <cellStyle name="差_7、三公_A246EE438A4500E2E0530A08306C00E2" xfId="242"/>
    <cellStyle name="差_A64B1F724BF34F048BE8A2BECD446231_A246EE438A4200E2E0530A08306C00E2" xfId="243"/>
    <cellStyle name="差_7、三公_新报表页" xfId="244"/>
    <cellStyle name="差_7、三公经费支出表的复制" xfId="245"/>
    <cellStyle name="好_2、收入预算总表的复制" xfId="246"/>
    <cellStyle name="差_8、2021年政府性基金支出情况表" xfId="247"/>
    <cellStyle name="差_9A9232E9E2410062E0530A08306C0062" xfId="248"/>
    <cellStyle name="差_9A923B08761500C2E0530A08306C00C2" xfId="249"/>
    <cellStyle name="差_9A927155127B00B6E0530A08306B00B6" xfId="250"/>
    <cellStyle name="差_9DE5C3F64F390078E0530A08306B0078" xfId="251"/>
    <cellStyle name="差_A17E18F02DBB00C6E0530A08306B00C6" xfId="252"/>
    <cellStyle name="差_A17E18F02DC300C6E0530A08306B00C6" xfId="253"/>
    <cellStyle name="差_A246EE438A4500E2E0530A08306C00E2" xfId="254"/>
    <cellStyle name="差_A246EE438A4700E2E0530A08306C00E2" xfId="255"/>
    <cellStyle name="好_44B1A4BBE91BA100E0530A083063A100_A64B1F724BF34F048BE8A2BECD446231_A246EE438A4200E2E0530A08306C00E2" xfId="256"/>
    <cellStyle name="好_44B1A4BBE91BA100E0530A083063A100_A64B1F724BF34F048BE8A2BECD446231" xfId="257"/>
    <cellStyle name="差_A2603D5E72BB0030E0530A08306C0030" xfId="258"/>
    <cellStyle name="好_615D2EB13C93010EE0530A0804CC5EB5" xfId="259"/>
    <cellStyle name="差_A64B1F724BF34F048BE8A2BECD446231" xfId="260"/>
    <cellStyle name="差_A64B1F724BF34F048BE8A2BECD446231_1、收支预算总表" xfId="261"/>
    <cellStyle name="着色 4" xfId="262"/>
    <cellStyle name="差_A64B1F724BF34F048BE8A2BECD446231_A246EE438A4500E2E0530A08306C00E2" xfId="263"/>
    <cellStyle name="好_7、三公_1、收支预算总表" xfId="264"/>
    <cellStyle name="差_A64B1F724BF34F048BE8A2BECD446231_A2603D5E72BB0030E0530A08306C0030" xfId="265"/>
    <cellStyle name="差_BCFE7770AF2F001AE0530A08306B001A" xfId="266"/>
    <cellStyle name="差_A64B1F724BF34F048BE8A2BECD446231_BCFE7770AF34001AE0530A08306B001A" xfId="267"/>
    <cellStyle name="差_A64B1F724BF34F048BE8A2BECD446231_新报表页" xfId="268"/>
    <cellStyle name="差_BCFE7770AF34001AE0530A08306B001A" xfId="269"/>
    <cellStyle name="差_机关运行经费" xfId="270"/>
    <cellStyle name="好_43D52F54AE89403EE0530A083063403E_A64B1F724BF34F048BE8A2BECD446231_1、收支预算总表" xfId="271"/>
    <cellStyle name="差_新报表页" xfId="272"/>
    <cellStyle name="常规 10" xfId="273"/>
    <cellStyle name="常规 11" xfId="274"/>
    <cellStyle name="常规 2" xfId="275"/>
    <cellStyle name="常规 2 2" xfId="276"/>
    <cellStyle name="好_A64B1F724BF34F048BE8A2BECD446231_A246EE438A4200E2E0530A08306C00E2" xfId="277"/>
    <cellStyle name="常规 2_1、收支预算总表" xfId="278"/>
    <cellStyle name="常规 3" xfId="279"/>
    <cellStyle name="常规 3_6162030C6A600132E0530A0804CCAD99_c" xfId="280"/>
    <cellStyle name="常规 4" xfId="281"/>
    <cellStyle name="好_44B1A4BBE91BA100E0530A083063A100_A64B1F724BF34F048BE8A2BECD446231_A17E18F02DBB00C6E0530A08306B00C6" xfId="282"/>
    <cellStyle name="常规 5" xfId="283"/>
    <cellStyle name="好_44B1A4BBE91BA100E0530A083063A100_A64B1F724BF34F048BE8A2BECD446231_A246EE438A4500E2E0530A08306C00E2" xfId="284"/>
    <cellStyle name="常规_1、收支预算总表的复制" xfId="285"/>
    <cellStyle name="常规_2、收入预算总表的复制" xfId="286"/>
    <cellStyle name="着色 6_10、机关运行表" xfId="287"/>
    <cellStyle name="常规_3、支出总表的复制" xfId="288"/>
    <cellStyle name="常规_4、财政拨款收支总体表的复制" xfId="289"/>
    <cellStyle name="常规_6、一般公共预算基本支出情况表的复制" xfId="290"/>
    <cellStyle name="常规_7、三公经费支出表的复制" xfId="291"/>
    <cellStyle name="常规_8、2021年政府性基金支出情况表" xfId="292"/>
    <cellStyle name="常规_A17E18F02DB700C6E0530A08306B00C6" xfId="293"/>
    <cellStyle name="常规_BCFE7770AF34001AE0530A08306B001A" xfId="294"/>
    <cellStyle name="常规_BCFE7770AF39001AE0530A08306B001A" xfId="295"/>
    <cellStyle name="好_1、收支预算总表" xfId="296"/>
    <cellStyle name="好_1、收支预算总表_A17E18F02DC300C6E0530A08306B00C6" xfId="297"/>
    <cellStyle name="好_1、收支预算总表_A246EE438A4200E2E0530A08306C00E2" xfId="298"/>
    <cellStyle name="好_1、收支预算总表_A246EE438A4700E2E0530A08306C00E2" xfId="299"/>
    <cellStyle name="好_1、收支预算总表_A2603D5E72BB0030E0530A08306C0030" xfId="300"/>
    <cellStyle name="好_1、收支预算总表_BCFE7770AF34001AE0530A08306B001A" xfId="301"/>
    <cellStyle name="好_1、收支预算总表的复制" xfId="302"/>
    <cellStyle name="好_44B1A4BBE91BA100E0530A083063A100_A64B1F724BF34F048BE8A2BECD446231_A17E18F02DC300C6E0530A08306B00C6" xfId="303"/>
    <cellStyle name="好_10、机关运行表" xfId="304"/>
    <cellStyle name="好_7、三公_10、机关运行表" xfId="305"/>
    <cellStyle name="好_3、支出总表的复制" xfId="306"/>
    <cellStyle name="好_43D52F54AE89403EE0530A083063403E" xfId="307"/>
    <cellStyle name="好_43D52F54AE89403EE0530A083063403E_9A9232E9E2410062E0530A08306C0062" xfId="308"/>
    <cellStyle name="好_43D52F54AE89403EE0530A083063403E_9A923B08761500C2E0530A08306C00C2" xfId="309"/>
    <cellStyle name="好_43D52F54AE89403EE0530A083063403E_A64B1F724BF34F048BE8A2BECD446231" xfId="310"/>
    <cellStyle name="好_9A923B08761500C2E0530A08306C00C2" xfId="311"/>
    <cellStyle name="好_43D52F54AE89403EE0530A083063403E_A64B1F724BF34F048BE8A2BECD446231_10、机关运行表" xfId="312"/>
    <cellStyle name="好_43D52F54AE89403EE0530A083063403E_A64B1F724BF34F048BE8A2BECD446231_新报表页" xfId="313"/>
    <cellStyle name="好_43D52F54AE89403EE0530A083063403E_A64B1F724BF34F048BE8A2BECD446231_A17E18F02DBB00C6E0530A08306B00C6" xfId="314"/>
    <cellStyle name="好_43D52F54AE89403EE0530A083063403E_A64B1F724BF34F048BE8A2BECD446231_A17E18F02DC300C6E0530A08306B00C6" xfId="315"/>
    <cellStyle name="好_43D52F54AE89403EE0530A083063403E_A64B1F724BF34F048BE8A2BECD446231_A246EE438A4500E2E0530A08306C00E2" xfId="316"/>
    <cellStyle name="好_4901E49D450800C2E0530A08AF0800C2" xfId="317"/>
    <cellStyle name="好_43D52F54AE89403EE0530A083063403E_A64B1F724BF34F048BE8A2BECD446231_A246EE438A4700E2E0530A08306C00E2" xfId="318"/>
    <cellStyle name="好_43D52F54AE89403EE0530A083063403E_A64B1F724BF34F048BE8A2BECD446231_A2603D5E72BB0030E0530A08306C0030" xfId="319"/>
    <cellStyle name="好_43D52F54AE89403EE0530A083063403E_A64B1F724BF34F048BE8A2BECD446231_BCFE7770AF34001AE0530A08306B001A" xfId="320"/>
    <cellStyle name="好_44B1A4BBE91BA100E0530A083063A100_9A923B08761500C2E0530A08306C00C2" xfId="321"/>
    <cellStyle name="好_44B1A4BBE91BA100E0530A083063A100_9A927155127B00B6E0530A08306B00B6" xfId="322"/>
    <cellStyle name="好_44B1A4BBE91BA100E0530A083063A100_A64B1F724BF34F048BE8A2BECD446231_1、收支预算总表" xfId="323"/>
    <cellStyle name="好_44B1A4BBE91BA100E0530A083063A100_A64B1F724BF34F048BE8A2BECD446231_10、机关运行表" xfId="324"/>
    <cellStyle name="好_44B1A4BBE91BA100E0530A083063A100_A64B1F724BF34F048BE8A2BECD446231_A246EE438A4700E2E0530A08306C00E2" xfId="325"/>
    <cellStyle name="好_44B1A4BBE91BA100E0530A083063A100_A64B1F724BF34F048BE8A2BECD446231_BCFE7770AF34001AE0530A08306B001A" xfId="326"/>
    <cellStyle name="好_44B1A4BBE91BA100E0530A083063A100_A64B1F724BF34F048BE8A2BECD446231_新报表页" xfId="327"/>
    <cellStyle name="好_44C2FE9C4094D0F4E0530A083063D0F4" xfId="328"/>
    <cellStyle name="好_483B194B0E954BA0A1DF8602AF110DFC" xfId="329"/>
    <cellStyle name="好_483B194B0E954BA0A1DF8602AF110DFC_9DE5C3F64F3D0078E0530A08306B0078" xfId="330"/>
    <cellStyle name="好_483B194B0E954BA0A1DF8602AF110DFC_9DE5C3F64F3F0078E0530A08306B0078" xfId="331"/>
    <cellStyle name="好_6、一般公共预算基本支出情况表的复制" xfId="332"/>
    <cellStyle name="好_61F0C7FF6ABA0038E0530A0804CC3487" xfId="333"/>
    <cellStyle name="好_646EC896574E9046E0530A08306D9046" xfId="334"/>
    <cellStyle name="好_6一般公共预算基本支出情况表" xfId="335"/>
    <cellStyle name="好_7、三公" xfId="336"/>
    <cellStyle name="好_8、2021年政府性基金支出情况表" xfId="337"/>
    <cellStyle name="好_7、三公_A17E18F02DBB00C6E0530A08306B00C6" xfId="338"/>
    <cellStyle name="好_7、三公_A17E18F02DC300C6E0530A08306B00C6" xfId="339"/>
    <cellStyle name="好_7、三公_A246EE438A4200E2E0530A08306C00E2" xfId="340"/>
    <cellStyle name="好_7、三公_A246EE438A4700E2E0530A08306C00E2" xfId="341"/>
    <cellStyle name="好_7、三公经费支出表的复制" xfId="342"/>
    <cellStyle name="好_9A9232E9E2410062E0530A08306C0062" xfId="343"/>
    <cellStyle name="着色 6" xfId="344"/>
    <cellStyle name="好_9A927155127B00B6E0530A08306B00B6" xfId="345"/>
    <cellStyle name="好_9DE5C3F64F390078E0530A08306B0078" xfId="346"/>
    <cellStyle name="好_A246EE438A4200E2E0530A08306C00E2" xfId="347"/>
    <cellStyle name="好_A246EE438A4700E2E0530A08306C00E2" xfId="348"/>
    <cellStyle name="好_A2603D5E72BB0030E0530A08306C0030" xfId="349"/>
    <cellStyle name="好_A64B1F724BF34F048BE8A2BECD446231" xfId="350"/>
    <cellStyle name="好_A64B1F724BF34F048BE8A2BECD446231_10、机关运行表" xfId="351"/>
    <cellStyle name="好_A64B1F724BF34F048BE8A2BECD446231_A246EE438A4700E2E0530A08306C00E2" xfId="352"/>
    <cellStyle name="好_A64B1F724BF34F048BE8A2BECD446231_A2603D5E72BB0030E0530A08306C0030" xfId="353"/>
    <cellStyle name="好_A64B1F724BF34F048BE8A2BECD446231_BCFE7770AF34001AE0530A08306B001A" xfId="354"/>
    <cellStyle name="好_A64B1F724BF34F048BE8A2BECD446231_新报表页" xfId="355"/>
    <cellStyle name="好_BCFE7770AF2F001AE0530A08306B001A" xfId="356"/>
    <cellStyle name="好_BCFE7770AF34001AE0530A08306B001A" xfId="357"/>
    <cellStyle name="好_国有资本经营预算收支表" xfId="358"/>
    <cellStyle name="好_机关运行经费" xfId="359"/>
    <cellStyle name="好_新报表页" xfId="360"/>
    <cellStyle name="着色 3" xfId="361"/>
    <cellStyle name="着色 3 2" xfId="362"/>
    <cellStyle name="着色 3_10、机关运行表" xfId="363"/>
    <cellStyle name="着色 4_10、机关运行表" xfId="364"/>
    <cellStyle name="着色 6 2" xfId="365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4"/>
  <sheetViews>
    <sheetView showGridLines="0" showZeros="0" topLeftCell="A7" workbookViewId="0">
      <selection activeCell="A1" sqref="A1"/>
    </sheetView>
  </sheetViews>
  <sheetFormatPr defaultColWidth="9.16666666666667" defaultRowHeight="10.8"/>
  <cols>
    <col min="1" max="1" width="9.16666666666667" style="207"/>
    <col min="2" max="2" width="36.6666666666667" style="207" customWidth="1"/>
    <col min="3" max="3" width="33.3333333333333" style="207" customWidth="1"/>
    <col min="4" max="4" width="35.5" style="207" customWidth="1"/>
    <col min="5" max="5" width="33" style="207" customWidth="1"/>
    <col min="6" max="6" width="28.3333333333333" style="207" customWidth="1"/>
    <col min="7" max="7" width="19.6666666666667" style="207" customWidth="1"/>
    <col min="8" max="8" width="15.1666666666667" style="207" customWidth="1"/>
    <col min="9" max="9" width="14.3333333333333" style="207" customWidth="1"/>
    <col min="10" max="10" width="16.6666666666667" style="207" customWidth="1"/>
    <col min="11" max="11" width="14.3333333333333" style="208" customWidth="1"/>
    <col min="12" max="12" width="13.1666666666667" style="207" customWidth="1"/>
    <col min="13" max="13" width="9.16666666666667" style="207" customWidth="1"/>
    <col min="14" max="14" width="11.3333333333333" style="207" customWidth="1"/>
    <col min="15" max="16" width="15" style="207" customWidth="1"/>
    <col min="17" max="17" width="14.3333333333333" style="207" customWidth="1"/>
    <col min="18" max="18" width="12.6666666666667" style="207" customWidth="1"/>
    <col min="19" max="19" width="9.33333333333333" style="207" customWidth="1"/>
    <col min="20" max="23" width="9.16666666666667" style="207" customWidth="1"/>
    <col min="24" max="16384" width="9.16666666666667" style="207"/>
  </cols>
  <sheetData>
    <row r="1" ht="24.75" customHeight="1" spans="1:19">
      <c r="A1" s="209"/>
      <c r="B1" s="210"/>
      <c r="C1" s="211"/>
      <c r="D1" s="211"/>
      <c r="E1" s="211"/>
      <c r="F1" s="212"/>
      <c r="G1" s="213"/>
      <c r="H1" s="213"/>
      <c r="I1" s="213"/>
      <c r="J1" s="213"/>
      <c r="K1" s="207"/>
      <c r="L1" s="213"/>
      <c r="M1" s="213"/>
      <c r="N1" s="213"/>
      <c r="O1" s="213"/>
      <c r="P1" s="213"/>
      <c r="Q1" s="213"/>
      <c r="R1" s="212"/>
      <c r="S1" s="232" t="s">
        <v>0</v>
      </c>
    </row>
    <row r="2" ht="24.75" customHeight="1" spans="1:19">
      <c r="A2" s="214" t="s">
        <v>1</v>
      </c>
      <c r="B2" s="214"/>
      <c r="C2" s="214"/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</row>
    <row r="3" ht="24.75" customHeight="1" spans="1:19">
      <c r="A3" s="215" t="s">
        <v>2</v>
      </c>
      <c r="B3" s="216"/>
      <c r="C3" s="217"/>
      <c r="D3" s="217"/>
      <c r="E3" s="217"/>
      <c r="F3" s="213"/>
      <c r="G3" s="213"/>
      <c r="H3" s="213"/>
      <c r="I3" s="213"/>
      <c r="J3" s="213"/>
      <c r="K3" s="207"/>
      <c r="L3" s="213"/>
      <c r="M3" s="213"/>
      <c r="N3" s="213"/>
      <c r="O3" s="213"/>
      <c r="P3" s="213"/>
      <c r="Q3" s="213"/>
      <c r="R3" s="213"/>
      <c r="S3" s="233" t="s">
        <v>3</v>
      </c>
    </row>
    <row r="4" ht="24.75" customHeight="1" spans="1:19">
      <c r="A4" s="218" t="s">
        <v>4</v>
      </c>
      <c r="B4" s="218"/>
      <c r="C4" s="218"/>
      <c r="D4" s="219" t="s">
        <v>5</v>
      </c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219"/>
      <c r="Q4" s="219"/>
      <c r="R4" s="219"/>
      <c r="S4" s="219"/>
    </row>
    <row r="5" ht="24.75" customHeight="1" spans="1:19">
      <c r="A5" s="218" t="s">
        <v>6</v>
      </c>
      <c r="B5" s="218"/>
      <c r="C5" s="219" t="s">
        <v>7</v>
      </c>
      <c r="D5" s="219" t="s">
        <v>8</v>
      </c>
      <c r="E5" s="218" t="s">
        <v>9</v>
      </c>
      <c r="F5" s="218" t="s">
        <v>10</v>
      </c>
      <c r="G5" s="218"/>
      <c r="H5" s="218"/>
      <c r="I5" s="218"/>
      <c r="J5" s="218"/>
      <c r="K5" s="218"/>
      <c r="L5" s="218"/>
      <c r="M5" s="218"/>
      <c r="N5" s="218"/>
      <c r="O5" s="218"/>
      <c r="P5" s="218"/>
      <c r="Q5" s="218"/>
      <c r="R5" s="218"/>
      <c r="S5" s="218"/>
    </row>
    <row r="6" ht="36" customHeight="1" spans="1:19">
      <c r="A6" s="218"/>
      <c r="B6" s="218"/>
      <c r="C6" s="219"/>
      <c r="D6" s="219"/>
      <c r="E6" s="218"/>
      <c r="F6" s="218" t="s">
        <v>11</v>
      </c>
      <c r="G6" s="218"/>
      <c r="H6" s="218"/>
      <c r="I6" s="218"/>
      <c r="J6" s="218"/>
      <c r="K6" s="218"/>
      <c r="L6" s="218" t="s">
        <v>12</v>
      </c>
      <c r="M6" s="218" t="s">
        <v>13</v>
      </c>
      <c r="N6" s="218" t="s">
        <v>14</v>
      </c>
      <c r="O6" s="218"/>
      <c r="P6" s="218" t="s">
        <v>15</v>
      </c>
      <c r="Q6" s="218"/>
      <c r="R6" s="234" t="s">
        <v>16</v>
      </c>
      <c r="S6" s="218" t="s">
        <v>17</v>
      </c>
    </row>
    <row r="7" s="206" customFormat="1" ht="24.75" customHeight="1" spans="1:19">
      <c r="A7" s="218"/>
      <c r="B7" s="218"/>
      <c r="C7" s="219"/>
      <c r="D7" s="219"/>
      <c r="E7" s="218"/>
      <c r="F7" s="220" t="s">
        <v>18</v>
      </c>
      <c r="G7" s="221" t="s">
        <v>19</v>
      </c>
      <c r="H7" s="221" t="s">
        <v>20</v>
      </c>
      <c r="I7" s="221" t="s">
        <v>21</v>
      </c>
      <c r="J7" s="221" t="s">
        <v>22</v>
      </c>
      <c r="K7" s="228" t="s">
        <v>23</v>
      </c>
      <c r="L7" s="218"/>
      <c r="M7" s="218"/>
      <c r="N7" s="221" t="s">
        <v>24</v>
      </c>
      <c r="O7" s="228" t="s">
        <v>25</v>
      </c>
      <c r="P7" s="221" t="s">
        <v>26</v>
      </c>
      <c r="Q7" s="221" t="s">
        <v>27</v>
      </c>
      <c r="R7" s="235"/>
      <c r="S7" s="221"/>
    </row>
    <row r="8" s="206" customFormat="1" ht="30" customHeight="1" spans="1:19">
      <c r="A8" s="218" t="s">
        <v>11</v>
      </c>
      <c r="B8" s="221" t="s">
        <v>18</v>
      </c>
      <c r="C8" s="222">
        <v>578.8</v>
      </c>
      <c r="D8" s="223" t="s">
        <v>28</v>
      </c>
      <c r="E8" s="222">
        <v>506.65</v>
      </c>
      <c r="F8" s="222">
        <v>506.65</v>
      </c>
      <c r="G8" s="224">
        <v>506.65</v>
      </c>
      <c r="H8" s="222">
        <v>0</v>
      </c>
      <c r="I8" s="222"/>
      <c r="J8" s="222">
        <v>0</v>
      </c>
      <c r="K8" s="222">
        <v>0</v>
      </c>
      <c r="L8" s="222">
        <v>0</v>
      </c>
      <c r="M8" s="222">
        <v>0</v>
      </c>
      <c r="N8" s="222">
        <v>0</v>
      </c>
      <c r="O8" s="222">
        <v>0</v>
      </c>
      <c r="P8" s="222">
        <v>0</v>
      </c>
      <c r="Q8" s="222">
        <v>0</v>
      </c>
      <c r="R8" s="222">
        <v>0</v>
      </c>
      <c r="S8" s="222">
        <v>0</v>
      </c>
    </row>
    <row r="9" s="206" customFormat="1" ht="30" customHeight="1" spans="1:19">
      <c r="A9" s="218"/>
      <c r="B9" s="225" t="s">
        <v>29</v>
      </c>
      <c r="C9" s="222">
        <v>578.8</v>
      </c>
      <c r="D9" s="226" t="s">
        <v>30</v>
      </c>
      <c r="E9" s="227">
        <v>461.42</v>
      </c>
      <c r="F9" s="222">
        <v>461.42</v>
      </c>
      <c r="G9" s="222">
        <v>461.42</v>
      </c>
      <c r="H9" s="222">
        <v>0</v>
      </c>
      <c r="I9" s="222"/>
      <c r="J9" s="222">
        <v>0</v>
      </c>
      <c r="K9" s="222">
        <v>0</v>
      </c>
      <c r="L9" s="222">
        <v>0</v>
      </c>
      <c r="M9" s="222">
        <v>0</v>
      </c>
      <c r="N9" s="222">
        <v>0</v>
      </c>
      <c r="O9" s="222">
        <v>0</v>
      </c>
      <c r="P9" s="222">
        <v>0</v>
      </c>
      <c r="Q9" s="222">
        <v>0</v>
      </c>
      <c r="R9" s="222">
        <v>0</v>
      </c>
      <c r="S9" s="222">
        <v>0</v>
      </c>
    </row>
    <row r="10" s="206" customFormat="1" ht="30" customHeight="1" spans="1:19">
      <c r="A10" s="218"/>
      <c r="B10" s="225" t="s">
        <v>20</v>
      </c>
      <c r="C10" s="222">
        <v>0</v>
      </c>
      <c r="D10" s="223" t="s">
        <v>31</v>
      </c>
      <c r="E10" s="222">
        <v>30.03</v>
      </c>
      <c r="F10" s="222">
        <v>30.03</v>
      </c>
      <c r="G10" s="222">
        <v>30.03</v>
      </c>
      <c r="H10" s="222">
        <v>0</v>
      </c>
      <c r="I10" s="222"/>
      <c r="J10" s="222">
        <v>0</v>
      </c>
      <c r="K10" s="222">
        <v>0</v>
      </c>
      <c r="L10" s="222">
        <v>0</v>
      </c>
      <c r="M10" s="222">
        <v>0</v>
      </c>
      <c r="N10" s="222">
        <v>0</v>
      </c>
      <c r="O10" s="222">
        <v>0</v>
      </c>
      <c r="P10" s="222">
        <v>0</v>
      </c>
      <c r="Q10" s="222">
        <v>0</v>
      </c>
      <c r="R10" s="222">
        <v>0</v>
      </c>
      <c r="S10" s="222">
        <v>0</v>
      </c>
    </row>
    <row r="11" s="206" customFormat="1" ht="30" customHeight="1" spans="1:19">
      <c r="A11" s="218"/>
      <c r="B11" s="225" t="s">
        <v>21</v>
      </c>
      <c r="C11" s="222"/>
      <c r="D11" s="223" t="s">
        <v>32</v>
      </c>
      <c r="E11" s="222">
        <v>15.2</v>
      </c>
      <c r="F11" s="222">
        <v>15.2</v>
      </c>
      <c r="G11" s="222">
        <v>15.2</v>
      </c>
      <c r="H11" s="222">
        <v>0</v>
      </c>
      <c r="I11" s="222"/>
      <c r="J11" s="222">
        <v>0</v>
      </c>
      <c r="K11" s="222">
        <v>0</v>
      </c>
      <c r="L11" s="222">
        <v>0</v>
      </c>
      <c r="M11" s="222">
        <v>0</v>
      </c>
      <c r="N11" s="222">
        <v>0</v>
      </c>
      <c r="O11" s="222">
        <v>0</v>
      </c>
      <c r="P11" s="222">
        <v>0</v>
      </c>
      <c r="Q11" s="222">
        <v>0</v>
      </c>
      <c r="R11" s="222">
        <v>0</v>
      </c>
      <c r="S11" s="222">
        <v>0</v>
      </c>
    </row>
    <row r="12" s="206" customFormat="1" ht="30" customHeight="1" spans="1:19">
      <c r="A12" s="218"/>
      <c r="B12" s="225" t="s">
        <v>22</v>
      </c>
      <c r="C12" s="222">
        <v>0</v>
      </c>
      <c r="D12" s="223" t="s">
        <v>33</v>
      </c>
      <c r="E12" s="222">
        <v>72.15</v>
      </c>
      <c r="F12" s="227">
        <v>72.15</v>
      </c>
      <c r="G12" s="227">
        <v>72.15</v>
      </c>
      <c r="H12" s="227">
        <v>0</v>
      </c>
      <c r="I12" s="227"/>
      <c r="J12" s="227">
        <v>0</v>
      </c>
      <c r="K12" s="227">
        <v>0</v>
      </c>
      <c r="L12" s="227">
        <v>0</v>
      </c>
      <c r="M12" s="227">
        <v>0</v>
      </c>
      <c r="N12" s="227">
        <v>0</v>
      </c>
      <c r="O12" s="227">
        <v>0</v>
      </c>
      <c r="P12" s="227">
        <v>0</v>
      </c>
      <c r="Q12" s="227">
        <v>0</v>
      </c>
      <c r="R12" s="227">
        <v>0</v>
      </c>
      <c r="S12" s="227">
        <v>0</v>
      </c>
    </row>
    <row r="13" s="206" customFormat="1" ht="30" customHeight="1" spans="1:19">
      <c r="A13" s="218"/>
      <c r="B13" s="228" t="s">
        <v>23</v>
      </c>
      <c r="C13" s="222">
        <v>0</v>
      </c>
      <c r="D13" s="223" t="s">
        <v>34</v>
      </c>
      <c r="E13" s="222">
        <v>70.65</v>
      </c>
      <c r="F13" s="227">
        <v>70.65</v>
      </c>
      <c r="G13" s="227">
        <v>70.65</v>
      </c>
      <c r="H13" s="227">
        <v>0</v>
      </c>
      <c r="I13" s="227"/>
      <c r="J13" s="227">
        <v>0</v>
      </c>
      <c r="K13" s="227">
        <v>0</v>
      </c>
      <c r="L13" s="227">
        <v>0</v>
      </c>
      <c r="M13" s="227">
        <v>0</v>
      </c>
      <c r="N13" s="227">
        <v>0</v>
      </c>
      <c r="O13" s="227">
        <v>0</v>
      </c>
      <c r="P13" s="227">
        <v>0</v>
      </c>
      <c r="Q13" s="227">
        <v>0</v>
      </c>
      <c r="R13" s="227">
        <v>0</v>
      </c>
      <c r="S13" s="227">
        <v>0</v>
      </c>
    </row>
    <row r="14" s="206" customFormat="1" ht="30" customHeight="1" spans="1:19">
      <c r="A14" s="228" t="s">
        <v>12</v>
      </c>
      <c r="B14" s="228"/>
      <c r="C14" s="222">
        <v>0</v>
      </c>
      <c r="D14" s="223" t="s">
        <v>35</v>
      </c>
      <c r="E14" s="222">
        <v>1.5</v>
      </c>
      <c r="F14" s="222">
        <v>1.5</v>
      </c>
      <c r="G14" s="222">
        <v>1.5</v>
      </c>
      <c r="H14" s="222">
        <v>0</v>
      </c>
      <c r="I14" s="222"/>
      <c r="J14" s="222">
        <v>0</v>
      </c>
      <c r="K14" s="222">
        <v>0</v>
      </c>
      <c r="L14" s="222">
        <v>0</v>
      </c>
      <c r="M14" s="222">
        <v>0</v>
      </c>
      <c r="N14" s="222">
        <v>0</v>
      </c>
      <c r="O14" s="222">
        <v>0</v>
      </c>
      <c r="P14" s="222">
        <v>0</v>
      </c>
      <c r="Q14" s="222">
        <v>0</v>
      </c>
      <c r="R14" s="222">
        <v>0</v>
      </c>
      <c r="S14" s="222">
        <v>0</v>
      </c>
    </row>
    <row r="15" s="206" customFormat="1" ht="30" customHeight="1" spans="1:19">
      <c r="A15" s="225" t="s">
        <v>13</v>
      </c>
      <c r="B15" s="225"/>
      <c r="C15" s="222">
        <v>0</v>
      </c>
      <c r="D15" s="223" t="s">
        <v>36</v>
      </c>
      <c r="E15" s="222">
        <v>0</v>
      </c>
      <c r="F15" s="222">
        <v>0</v>
      </c>
      <c r="G15" s="222">
        <v>0</v>
      </c>
      <c r="H15" s="222">
        <v>0</v>
      </c>
      <c r="I15" s="222"/>
      <c r="J15" s="222">
        <v>0</v>
      </c>
      <c r="K15" s="222">
        <v>0</v>
      </c>
      <c r="L15" s="222">
        <v>0</v>
      </c>
      <c r="M15" s="222">
        <v>0</v>
      </c>
      <c r="N15" s="222">
        <v>0</v>
      </c>
      <c r="O15" s="222">
        <v>0</v>
      </c>
      <c r="P15" s="222">
        <v>0</v>
      </c>
      <c r="Q15" s="222">
        <v>0</v>
      </c>
      <c r="R15" s="222">
        <v>0</v>
      </c>
      <c r="S15" s="222">
        <v>0</v>
      </c>
    </row>
    <row r="16" s="206" customFormat="1" ht="30" customHeight="1" spans="1:19">
      <c r="A16" s="228" t="s">
        <v>14</v>
      </c>
      <c r="B16" s="228"/>
      <c r="C16" s="222">
        <v>0</v>
      </c>
      <c r="D16" s="223"/>
      <c r="E16" s="222"/>
      <c r="F16" s="222"/>
      <c r="G16" s="222"/>
      <c r="H16" s="222"/>
      <c r="I16" s="222"/>
      <c r="J16" s="222"/>
      <c r="K16" s="222"/>
      <c r="L16" s="222"/>
      <c r="M16" s="222"/>
      <c r="N16" s="222"/>
      <c r="O16" s="222"/>
      <c r="P16" s="222"/>
      <c r="Q16" s="222"/>
      <c r="R16" s="222"/>
      <c r="S16" s="222"/>
    </row>
    <row r="17" s="206" customFormat="1" ht="30" customHeight="1" spans="1:19">
      <c r="A17" s="221" t="s">
        <v>15</v>
      </c>
      <c r="B17" s="221"/>
      <c r="C17" s="222">
        <v>0</v>
      </c>
      <c r="D17" s="229"/>
      <c r="E17" s="227"/>
      <c r="F17" s="222"/>
      <c r="G17" s="222"/>
      <c r="H17" s="222"/>
      <c r="I17" s="222"/>
      <c r="J17" s="222"/>
      <c r="K17" s="222"/>
      <c r="L17" s="222"/>
      <c r="M17" s="222"/>
      <c r="N17" s="222"/>
      <c r="O17" s="222"/>
      <c r="P17" s="222"/>
      <c r="Q17" s="222"/>
      <c r="R17" s="222"/>
      <c r="S17" s="222"/>
    </row>
    <row r="18" s="206" customFormat="1" ht="30" customHeight="1" spans="1:19">
      <c r="A18" s="221" t="s">
        <v>17</v>
      </c>
      <c r="B18" s="221"/>
      <c r="C18" s="222">
        <v>0</v>
      </c>
      <c r="D18" s="229"/>
      <c r="E18" s="227"/>
      <c r="F18" s="222"/>
      <c r="G18" s="222"/>
      <c r="H18" s="222"/>
      <c r="I18" s="231"/>
      <c r="J18" s="227"/>
      <c r="K18" s="227"/>
      <c r="L18" s="227"/>
      <c r="M18" s="231"/>
      <c r="N18" s="227"/>
      <c r="O18" s="222"/>
      <c r="P18" s="222"/>
      <c r="Q18" s="222"/>
      <c r="R18" s="222"/>
      <c r="S18" s="222"/>
    </row>
    <row r="19" s="206" customFormat="1" ht="30" customHeight="1" spans="1:19">
      <c r="A19" s="221" t="s">
        <v>37</v>
      </c>
      <c r="B19" s="221"/>
      <c r="C19" s="227">
        <v>578.8</v>
      </c>
      <c r="D19" s="229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</row>
    <row r="20" s="206" customFormat="1" ht="30" customHeight="1" spans="1:19">
      <c r="A20" s="228" t="s">
        <v>38</v>
      </c>
      <c r="B20" s="228"/>
      <c r="C20" s="227">
        <v>0</v>
      </c>
      <c r="D20" s="229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</row>
    <row r="21" s="206" customFormat="1" ht="30" customHeight="1" spans="1:19">
      <c r="A21" s="221" t="s">
        <v>39</v>
      </c>
      <c r="B21" s="221"/>
      <c r="C21" s="227">
        <v>578.8</v>
      </c>
      <c r="D21" s="230" t="s">
        <v>40</v>
      </c>
      <c r="E21" s="222">
        <v>578.8</v>
      </c>
      <c r="F21" s="231">
        <v>578.8</v>
      </c>
      <c r="G21" s="227">
        <v>578.8</v>
      </c>
      <c r="H21" s="227">
        <v>0</v>
      </c>
      <c r="I21" s="227"/>
      <c r="J21" s="227">
        <v>0</v>
      </c>
      <c r="K21" s="227">
        <v>0</v>
      </c>
      <c r="L21" s="227">
        <v>0</v>
      </c>
      <c r="M21" s="227">
        <v>0</v>
      </c>
      <c r="N21" s="227">
        <v>0</v>
      </c>
      <c r="O21" s="227">
        <v>0</v>
      </c>
      <c r="P21" s="227">
        <v>0</v>
      </c>
      <c r="Q21" s="227">
        <v>0</v>
      </c>
      <c r="R21" s="227">
        <v>0</v>
      </c>
      <c r="S21" s="227">
        <v>0</v>
      </c>
    </row>
    <row r="22" ht="12.75" customHeight="1" spans="11:11">
      <c r="K22" s="207"/>
    </row>
    <row r="23" ht="12.75" customHeight="1" spans="11:11">
      <c r="K23" s="207"/>
    </row>
    <row r="24" ht="9.75" customHeight="1" spans="3:19">
      <c r="C24" s="206"/>
      <c r="F24" s="206"/>
      <c r="G24" s="206"/>
      <c r="H24" s="206"/>
      <c r="I24" s="206"/>
      <c r="J24" s="206"/>
      <c r="K24" s="207"/>
      <c r="L24" s="206"/>
      <c r="M24" s="206"/>
      <c r="N24" s="206"/>
      <c r="O24" s="206"/>
      <c r="P24" s="206"/>
      <c r="Q24" s="206"/>
      <c r="R24" s="206"/>
      <c r="S24" s="206"/>
    </row>
    <row r="25" ht="12.75" customHeight="1" spans="11:11">
      <c r="K25" s="207"/>
    </row>
    <row r="26" ht="12.75" customHeight="1" spans="11:11">
      <c r="K26" s="207"/>
    </row>
    <row r="27" ht="12.75" customHeight="1" spans="11:11">
      <c r="K27" s="207"/>
    </row>
    <row r="28" ht="9.75" customHeight="1" spans="7:11">
      <c r="G28" s="206"/>
      <c r="K28" s="207"/>
    </row>
    <row r="29" spans="11:11">
      <c r="K29" s="207"/>
    </row>
    <row r="30" spans="11:11">
      <c r="K30" s="207"/>
    </row>
    <row r="31" spans="11:11">
      <c r="K31" s="207"/>
    </row>
    <row r="32" spans="11:11">
      <c r="K32" s="207"/>
    </row>
    <row r="33" spans="11:11">
      <c r="K33" s="207"/>
    </row>
    <row r="34" spans="11:11">
      <c r="K34" s="207"/>
    </row>
    <row r="35" spans="11:11">
      <c r="K35" s="207"/>
    </row>
    <row r="36" spans="11:11">
      <c r="K36" s="207"/>
    </row>
    <row r="37" spans="11:11">
      <c r="K37" s="207"/>
    </row>
    <row r="38" spans="11:11">
      <c r="K38" s="207"/>
    </row>
    <row r="39" spans="11:11">
      <c r="K39" s="207"/>
    </row>
    <row r="40" spans="11:11">
      <c r="K40" s="207"/>
    </row>
    <row r="41" spans="11:11">
      <c r="K41" s="207"/>
    </row>
    <row r="42" spans="11:11">
      <c r="K42" s="207"/>
    </row>
    <row r="43" spans="11:11">
      <c r="K43" s="207"/>
    </row>
    <row r="44" spans="11:11">
      <c r="K44" s="207"/>
    </row>
    <row r="45" spans="11:11">
      <c r="K45" s="207"/>
    </row>
    <row r="46" spans="11:11">
      <c r="K46" s="207"/>
    </row>
    <row r="47" spans="11:11">
      <c r="K47" s="207"/>
    </row>
    <row r="48" spans="11:11">
      <c r="K48" s="207"/>
    </row>
    <row r="49" spans="11:11">
      <c r="K49" s="207"/>
    </row>
    <row r="50" spans="11:11">
      <c r="K50" s="207"/>
    </row>
    <row r="51" spans="11:11">
      <c r="K51" s="207"/>
    </row>
    <row r="52" spans="11:11">
      <c r="K52" s="207"/>
    </row>
    <row r="53" spans="11:11">
      <c r="K53" s="207"/>
    </row>
    <row r="54" spans="11:11">
      <c r="K54" s="207"/>
    </row>
    <row r="55" spans="11:11">
      <c r="K55" s="207"/>
    </row>
    <row r="56" spans="11:11">
      <c r="K56" s="207"/>
    </row>
    <row r="57" spans="11:11">
      <c r="K57" s="207"/>
    </row>
    <row r="58" spans="11:11">
      <c r="K58" s="207"/>
    </row>
    <row r="59" spans="11:11">
      <c r="K59" s="207"/>
    </row>
    <row r="60" spans="11:11">
      <c r="K60" s="207"/>
    </row>
    <row r="61" spans="11:11">
      <c r="K61" s="207"/>
    </row>
    <row r="62" spans="11:11">
      <c r="K62" s="207"/>
    </row>
    <row r="63" spans="11:11">
      <c r="K63" s="207"/>
    </row>
    <row r="64" spans="11:11">
      <c r="K64" s="207"/>
    </row>
    <row r="65" spans="11:11">
      <c r="K65" s="207"/>
    </row>
    <row r="66" spans="11:11">
      <c r="K66" s="207"/>
    </row>
    <row r="67" spans="11:11">
      <c r="K67" s="207"/>
    </row>
    <row r="68" spans="11:11">
      <c r="K68" s="207"/>
    </row>
    <row r="69" spans="11:11">
      <c r="K69" s="207"/>
    </row>
    <row r="70" spans="11:11">
      <c r="K70" s="207"/>
    </row>
    <row r="71" spans="11:11">
      <c r="K71" s="207"/>
    </row>
    <row r="72" spans="11:11">
      <c r="K72" s="207"/>
    </row>
    <row r="73" spans="11:11">
      <c r="K73" s="207"/>
    </row>
    <row r="74" spans="11:11">
      <c r="K74" s="207"/>
    </row>
    <row r="75" spans="11:11">
      <c r="K75" s="207"/>
    </row>
    <row r="76" spans="11:11">
      <c r="K76" s="207"/>
    </row>
    <row r="77" spans="11:11">
      <c r="K77" s="207"/>
    </row>
    <row r="78" spans="11:11">
      <c r="K78" s="207"/>
    </row>
    <row r="79" spans="11:11">
      <c r="K79" s="207"/>
    </row>
    <row r="80" spans="11:11">
      <c r="K80" s="207"/>
    </row>
    <row r="81" spans="11:11">
      <c r="K81" s="207"/>
    </row>
    <row r="82" spans="11:11">
      <c r="K82" s="207"/>
    </row>
    <row r="83" spans="11:11">
      <c r="K83" s="207"/>
    </row>
    <row r="84" spans="11:11">
      <c r="K84" s="207"/>
    </row>
    <row r="85" spans="11:11">
      <c r="K85" s="207"/>
    </row>
    <row r="86" spans="11:11">
      <c r="K86" s="207"/>
    </row>
    <row r="87" spans="11:11">
      <c r="K87" s="207"/>
    </row>
    <row r="88" spans="11:11">
      <c r="K88" s="207"/>
    </row>
    <row r="89" spans="11:11">
      <c r="K89" s="207"/>
    </row>
    <row r="90" spans="11:11">
      <c r="K90" s="207"/>
    </row>
    <row r="91" spans="11:11">
      <c r="K91" s="207"/>
    </row>
    <row r="92" spans="11:11">
      <c r="K92" s="207"/>
    </row>
    <row r="93" spans="11:11">
      <c r="K93" s="207"/>
    </row>
    <row r="94" spans="11:11">
      <c r="K94" s="207"/>
    </row>
    <row r="95" spans="11:11">
      <c r="K95" s="207"/>
    </row>
    <row r="96" spans="11:11">
      <c r="K96" s="207"/>
    </row>
    <row r="97" spans="11:11">
      <c r="K97" s="207"/>
    </row>
    <row r="98" spans="11:11">
      <c r="K98" s="207"/>
    </row>
    <row r="99" spans="11:11">
      <c r="K99" s="207"/>
    </row>
    <row r="100" spans="11:11">
      <c r="K100" s="207"/>
    </row>
    <row r="101" spans="11:11">
      <c r="K101" s="207"/>
    </row>
    <row r="102" spans="11:11">
      <c r="K102" s="207"/>
    </row>
    <row r="103" spans="11:11">
      <c r="K103" s="207"/>
    </row>
    <row r="104" spans="11:11">
      <c r="K104" s="207"/>
    </row>
    <row r="105" spans="11:11">
      <c r="K105" s="207"/>
    </row>
    <row r="106" spans="11:11">
      <c r="K106" s="207"/>
    </row>
    <row r="107" spans="11:11">
      <c r="K107" s="207"/>
    </row>
    <row r="108" spans="11:11">
      <c r="K108" s="207"/>
    </row>
    <row r="109" spans="11:11">
      <c r="K109" s="207"/>
    </row>
    <row r="110" spans="11:11">
      <c r="K110" s="207"/>
    </row>
    <row r="111" spans="11:11">
      <c r="K111" s="207"/>
    </row>
    <row r="112" spans="11:11">
      <c r="K112" s="207"/>
    </row>
    <row r="113" spans="11:11">
      <c r="K113" s="207"/>
    </row>
    <row r="114" spans="11:11">
      <c r="K114" s="207"/>
    </row>
  </sheetData>
  <sheetProtection formatCells="0" formatColumns="0" formatRows="0"/>
  <mergeCells count="25">
    <mergeCell ref="A2:S2"/>
    <mergeCell ref="A3:B3"/>
    <mergeCell ref="A4:C4"/>
    <mergeCell ref="D4:S4"/>
    <mergeCell ref="F5:S5"/>
    <mergeCell ref="F6:K6"/>
    <mergeCell ref="N6:O6"/>
    <mergeCell ref="P6:Q6"/>
    <mergeCell ref="A14:B14"/>
    <mergeCell ref="A15:B15"/>
    <mergeCell ref="A16:B16"/>
    <mergeCell ref="A17:B17"/>
    <mergeCell ref="A18:B18"/>
    <mergeCell ref="A19:B19"/>
    <mergeCell ref="A20:B20"/>
    <mergeCell ref="A21:B21"/>
    <mergeCell ref="A8:A13"/>
    <mergeCell ref="C5:C7"/>
    <mergeCell ref="D5:D7"/>
    <mergeCell ref="E5:E7"/>
    <mergeCell ref="L6:L7"/>
    <mergeCell ref="M6:M7"/>
    <mergeCell ref="R6:R7"/>
    <mergeCell ref="S6:S7"/>
    <mergeCell ref="A5:B7"/>
  </mergeCells>
  <printOptions horizontalCentered="1"/>
  <pageMargins left="0.393055555555556" right="0.393055555555556" top="0.393055555555556" bottom="0.393055555555556" header="0" footer="0"/>
  <pageSetup paperSize="9" scale="45" orientation="landscape" horizontalDpi="200" verticalDpi="300"/>
  <headerFooter alignWithMargins="0">
    <oddFooter>&amp;C第 &amp;P 页,共 &amp;N 页 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1"/>
  <sheetViews>
    <sheetView showGridLines="0" showZeros="0" tabSelected="1" topLeftCell="B1" workbookViewId="0">
      <selection activeCell="H13" sqref="H$1:H$1048576"/>
    </sheetView>
  </sheetViews>
  <sheetFormatPr defaultColWidth="9" defaultRowHeight="10.8"/>
  <cols>
    <col min="1" max="1" width="45.8333333333333" style="33" customWidth="1"/>
    <col min="2" max="2" width="19.5" style="33" customWidth="1"/>
    <col min="3" max="3" width="15.3333333333333" style="33" customWidth="1"/>
    <col min="4" max="4" width="29.5" style="33" customWidth="1"/>
    <col min="5" max="5" width="15.3333333333333" style="33" customWidth="1"/>
    <col min="6" max="6" width="20.6666666666667" style="33" customWidth="1"/>
    <col min="7" max="7" width="15.3333333333333" style="33" customWidth="1"/>
    <col min="8" max="8" width="17" style="33" customWidth="1"/>
    <col min="9" max="16384" width="9.33333333333333" style="33"/>
  </cols>
  <sheetData>
    <row r="1" ht="18.75" customHeight="1" spans="1:11">
      <c r="A1" s="34"/>
      <c r="B1" s="34"/>
      <c r="C1" s="34"/>
      <c r="D1" s="35"/>
      <c r="E1" s="35"/>
      <c r="F1" s="35"/>
      <c r="G1" s="35"/>
      <c r="H1" s="36" t="s">
        <v>215</v>
      </c>
      <c r="I1" s="35"/>
      <c r="J1" s="35"/>
      <c r="K1" s="35"/>
    </row>
    <row r="2" ht="25.5" customHeight="1" spans="1:11">
      <c r="A2" s="37" t="s">
        <v>216</v>
      </c>
      <c r="B2" s="37"/>
      <c r="C2" s="37"/>
      <c r="D2" s="37"/>
      <c r="E2" s="37"/>
      <c r="F2" s="37"/>
      <c r="G2" s="37"/>
      <c r="H2" s="37"/>
      <c r="I2" s="35"/>
      <c r="J2" s="35"/>
      <c r="K2" s="35"/>
    </row>
    <row r="3" ht="14.25" customHeight="1" spans="1:11">
      <c r="A3" s="38" t="s">
        <v>217</v>
      </c>
      <c r="B3" s="38"/>
      <c r="C3" s="38"/>
      <c r="D3" s="38"/>
      <c r="E3" s="38"/>
      <c r="F3" s="38"/>
      <c r="G3" s="38"/>
      <c r="H3" s="38"/>
      <c r="I3" s="35"/>
      <c r="J3" s="35"/>
      <c r="K3" s="35"/>
    </row>
    <row r="4" s="32" customFormat="1" ht="22.5" customHeight="1" spans="1:11">
      <c r="A4" s="39" t="s">
        <v>218</v>
      </c>
      <c r="B4" s="39"/>
      <c r="C4" s="40" t="s">
        <v>219</v>
      </c>
      <c r="D4" s="41"/>
      <c r="E4" s="41"/>
      <c r="F4" s="42"/>
      <c r="G4" s="39" t="s">
        <v>220</v>
      </c>
      <c r="H4" s="43" t="s">
        <v>221</v>
      </c>
      <c r="I4" s="88"/>
      <c r="J4" s="88"/>
      <c r="K4" s="88"/>
    </row>
    <row r="5" s="32" customFormat="1" ht="14.25" customHeight="1" spans="1:11">
      <c r="A5" s="39" t="s">
        <v>222</v>
      </c>
      <c r="B5" s="40" t="s">
        <v>223</v>
      </c>
      <c r="C5" s="42"/>
      <c r="D5" s="44" t="s">
        <v>224</v>
      </c>
      <c r="E5" s="45" t="s">
        <v>225</v>
      </c>
      <c r="F5" s="46"/>
      <c r="G5" s="39" t="s">
        <v>226</v>
      </c>
      <c r="H5" s="47">
        <v>44</v>
      </c>
      <c r="I5" s="88"/>
      <c r="J5" s="88"/>
      <c r="K5" s="88"/>
    </row>
    <row r="6" s="32" customFormat="1" ht="14.25" customHeight="1" spans="1:11">
      <c r="A6" s="39" t="s">
        <v>227</v>
      </c>
      <c r="B6" s="45" t="s">
        <v>228</v>
      </c>
      <c r="C6" s="48"/>
      <c r="D6" s="44" t="s">
        <v>224</v>
      </c>
      <c r="E6" s="45" t="s">
        <v>229</v>
      </c>
      <c r="F6" s="46"/>
      <c r="G6" s="39" t="s">
        <v>230</v>
      </c>
      <c r="H6" s="49">
        <v>39</v>
      </c>
      <c r="I6" s="88"/>
      <c r="J6" s="88"/>
      <c r="K6" s="88"/>
    </row>
    <row r="7" s="32" customFormat="1" ht="75" customHeight="1" spans="1:11">
      <c r="A7" s="44" t="s">
        <v>231</v>
      </c>
      <c r="B7" s="50" t="s">
        <v>232</v>
      </c>
      <c r="C7" s="51"/>
      <c r="D7" s="51"/>
      <c r="E7" s="51"/>
      <c r="F7" s="51"/>
      <c r="G7" s="51"/>
      <c r="H7" s="52"/>
      <c r="I7" s="88"/>
      <c r="J7" s="89"/>
      <c r="K7" s="88"/>
    </row>
    <row r="8" ht="36" customHeight="1" spans="1:11">
      <c r="A8" s="53" t="s">
        <v>233</v>
      </c>
      <c r="B8" s="54" t="s">
        <v>234</v>
      </c>
      <c r="C8" s="54" t="s">
        <v>235</v>
      </c>
      <c r="D8" s="54"/>
      <c r="E8" s="54" t="s">
        <v>236</v>
      </c>
      <c r="F8" s="54"/>
      <c r="G8" s="54"/>
      <c r="H8" s="54" t="s">
        <v>237</v>
      </c>
      <c r="I8" s="35"/>
      <c r="J8" s="35"/>
      <c r="K8" s="35"/>
    </row>
    <row r="9" ht="36" customHeight="1" spans="1:11">
      <c r="A9" s="55"/>
      <c r="B9" s="56"/>
      <c r="C9" s="54"/>
      <c r="D9" s="54"/>
      <c r="E9" s="56" t="s">
        <v>238</v>
      </c>
      <c r="F9" s="56" t="s">
        <v>239</v>
      </c>
      <c r="G9" s="56" t="s">
        <v>240</v>
      </c>
      <c r="H9" s="56"/>
      <c r="I9" s="35"/>
      <c r="J9" s="35"/>
      <c r="K9" s="35"/>
    </row>
    <row r="10" s="32" customFormat="1" ht="36" customHeight="1" spans="1:11">
      <c r="A10" s="55"/>
      <c r="B10" s="57" t="s">
        <v>241</v>
      </c>
      <c r="C10" s="45" t="s">
        <v>242</v>
      </c>
      <c r="D10" s="48"/>
      <c r="E10" s="58">
        <v>506.65</v>
      </c>
      <c r="F10" s="58">
        <v>506.65</v>
      </c>
      <c r="G10" s="58">
        <v>0</v>
      </c>
      <c r="H10" s="59" t="s">
        <v>243</v>
      </c>
      <c r="I10" s="88"/>
      <c r="J10" s="88"/>
      <c r="K10" s="88"/>
    </row>
    <row r="11" s="32" customFormat="1" ht="36" customHeight="1" spans="1:11">
      <c r="A11" s="55"/>
      <c r="B11" s="57" t="s">
        <v>244</v>
      </c>
      <c r="C11" s="45" t="s">
        <v>245</v>
      </c>
      <c r="D11" s="48"/>
      <c r="E11" s="58">
        <v>0.5</v>
      </c>
      <c r="F11" s="58">
        <v>0.5</v>
      </c>
      <c r="G11" s="58">
        <v>0</v>
      </c>
      <c r="H11" s="59" t="s">
        <v>243</v>
      </c>
      <c r="I11" s="88"/>
      <c r="J11" s="88"/>
      <c r="K11" s="88"/>
    </row>
    <row r="12" s="32" customFormat="1" ht="36" customHeight="1" spans="1:11">
      <c r="A12" s="55"/>
      <c r="B12" s="57" t="s">
        <v>246</v>
      </c>
      <c r="C12" s="45" t="s">
        <v>247</v>
      </c>
      <c r="D12" s="48"/>
      <c r="E12" s="58">
        <v>13.4</v>
      </c>
      <c r="F12" s="58">
        <v>13.4</v>
      </c>
      <c r="G12" s="58">
        <v>0</v>
      </c>
      <c r="H12" s="59" t="s">
        <v>243</v>
      </c>
      <c r="I12" s="88"/>
      <c r="J12" s="88"/>
      <c r="K12" s="88"/>
    </row>
    <row r="13" s="32" customFormat="1" ht="36" customHeight="1" spans="1:11">
      <c r="A13" s="55"/>
      <c r="B13" s="57" t="s">
        <v>248</v>
      </c>
      <c r="C13" s="45" t="s">
        <v>249</v>
      </c>
      <c r="D13" s="48"/>
      <c r="E13" s="58">
        <v>1.5</v>
      </c>
      <c r="F13" s="58">
        <v>1.5</v>
      </c>
      <c r="G13" s="58">
        <v>0</v>
      </c>
      <c r="H13" s="59" t="s">
        <v>243</v>
      </c>
      <c r="I13" s="88"/>
      <c r="J13" s="88"/>
      <c r="K13" s="88"/>
    </row>
    <row r="14" s="32" customFormat="1" ht="36" customHeight="1" spans="1:11">
      <c r="A14" s="55"/>
      <c r="B14" s="57" t="s">
        <v>250</v>
      </c>
      <c r="C14" s="45" t="s">
        <v>251</v>
      </c>
      <c r="D14" s="48"/>
      <c r="E14" s="58">
        <v>0.5</v>
      </c>
      <c r="F14" s="58">
        <v>0.5</v>
      </c>
      <c r="G14" s="58">
        <v>0</v>
      </c>
      <c r="H14" s="59" t="s">
        <v>243</v>
      </c>
      <c r="I14" s="88"/>
      <c r="J14" s="88"/>
      <c r="K14" s="88"/>
    </row>
    <row r="15" s="32" customFormat="1" ht="36" customHeight="1" spans="1:11">
      <c r="A15" s="60"/>
      <c r="B15" s="57" t="s">
        <v>252</v>
      </c>
      <c r="C15" s="45" t="s">
        <v>253</v>
      </c>
      <c r="D15" s="61"/>
      <c r="E15" s="58">
        <v>0.3</v>
      </c>
      <c r="F15" s="58">
        <v>0.3</v>
      </c>
      <c r="G15" s="58">
        <v>0</v>
      </c>
      <c r="H15" s="59" t="s">
        <v>243</v>
      </c>
      <c r="I15" s="88"/>
      <c r="J15" s="88"/>
      <c r="K15" s="88"/>
    </row>
    <row r="16" s="32" customFormat="1" ht="36" customHeight="1" spans="1:11">
      <c r="A16" s="60"/>
      <c r="B16" s="57" t="s">
        <v>254</v>
      </c>
      <c r="C16" s="45" t="s">
        <v>255</v>
      </c>
      <c r="D16" s="48"/>
      <c r="E16" s="58">
        <v>5</v>
      </c>
      <c r="F16" s="58">
        <v>5</v>
      </c>
      <c r="G16" s="58">
        <v>0</v>
      </c>
      <c r="H16" s="59" t="s">
        <v>243</v>
      </c>
      <c r="I16" s="88"/>
      <c r="J16" s="88"/>
      <c r="K16" s="88"/>
    </row>
    <row r="17" s="32" customFormat="1" ht="36" customHeight="1" spans="1:11">
      <c r="A17" s="60"/>
      <c r="B17" s="57" t="s">
        <v>256</v>
      </c>
      <c r="C17" s="45" t="s">
        <v>257</v>
      </c>
      <c r="D17" s="48"/>
      <c r="E17" s="58">
        <v>51</v>
      </c>
      <c r="F17" s="58">
        <v>51</v>
      </c>
      <c r="G17" s="58">
        <v>0</v>
      </c>
      <c r="H17" s="59" t="s">
        <v>243</v>
      </c>
      <c r="I17" s="88"/>
      <c r="J17" s="88"/>
      <c r="K17" s="88"/>
    </row>
    <row r="18" s="32" customFormat="1" ht="36" customHeight="1" spans="1:11">
      <c r="A18" s="60"/>
      <c r="B18" s="57" t="s">
        <v>258</v>
      </c>
      <c r="C18" s="45" t="s">
        <v>258</v>
      </c>
      <c r="D18" s="48"/>
      <c r="E18" s="58">
        <v>0</v>
      </c>
      <c r="F18" s="58">
        <v>0</v>
      </c>
      <c r="G18" s="58">
        <v>0</v>
      </c>
      <c r="H18" s="59" t="s">
        <v>258</v>
      </c>
      <c r="I18" s="88"/>
      <c r="J18" s="88"/>
      <c r="K18" s="88"/>
    </row>
    <row r="19" s="32" customFormat="1" ht="36" customHeight="1" spans="1:11">
      <c r="A19" s="62"/>
      <c r="B19" s="57" t="s">
        <v>258</v>
      </c>
      <c r="C19" s="45" t="s">
        <v>258</v>
      </c>
      <c r="D19" s="48"/>
      <c r="E19" s="58">
        <v>0</v>
      </c>
      <c r="F19" s="58">
        <v>0</v>
      </c>
      <c r="G19" s="58">
        <v>0</v>
      </c>
      <c r="H19" s="59" t="s">
        <v>258</v>
      </c>
      <c r="I19" s="88"/>
      <c r="J19" s="88"/>
      <c r="K19" s="88"/>
    </row>
    <row r="20" s="32" customFormat="1" ht="43.5" customHeight="1" spans="1:11">
      <c r="A20" s="63" t="s">
        <v>259</v>
      </c>
      <c r="B20" s="64" t="s">
        <v>260</v>
      </c>
      <c r="C20" s="45" t="s">
        <v>261</v>
      </c>
      <c r="D20" s="65"/>
      <c r="E20" s="65"/>
      <c r="F20" s="65"/>
      <c r="G20" s="65"/>
      <c r="H20" s="46"/>
      <c r="I20" s="88"/>
      <c r="J20" s="88"/>
      <c r="K20" s="88"/>
    </row>
    <row r="21" s="32" customFormat="1" ht="43.5" customHeight="1" spans="1:11">
      <c r="A21" s="66"/>
      <c r="B21" s="64" t="s">
        <v>262</v>
      </c>
      <c r="C21" s="45" t="s">
        <v>263</v>
      </c>
      <c r="D21" s="65"/>
      <c r="E21" s="65"/>
      <c r="F21" s="65"/>
      <c r="G21" s="65"/>
      <c r="H21" s="46"/>
      <c r="I21" s="88"/>
      <c r="J21" s="88"/>
      <c r="K21" s="88"/>
    </row>
    <row r="22" s="32" customFormat="1" ht="43.5" customHeight="1" spans="1:11">
      <c r="A22" s="66"/>
      <c r="B22" s="64" t="s">
        <v>264</v>
      </c>
      <c r="C22" s="45" t="s">
        <v>265</v>
      </c>
      <c r="D22" s="65"/>
      <c r="E22" s="65"/>
      <c r="F22" s="65"/>
      <c r="G22" s="65"/>
      <c r="H22" s="46"/>
      <c r="I22" s="88"/>
      <c r="J22" s="88"/>
      <c r="K22" s="88"/>
    </row>
    <row r="23" s="32" customFormat="1" ht="43.5" customHeight="1" spans="1:11">
      <c r="A23" s="66"/>
      <c r="B23" s="64" t="s">
        <v>266</v>
      </c>
      <c r="C23" s="45" t="s">
        <v>267</v>
      </c>
      <c r="D23" s="65"/>
      <c r="E23" s="65"/>
      <c r="F23" s="65"/>
      <c r="G23" s="65"/>
      <c r="H23" s="46"/>
      <c r="I23" s="88"/>
      <c r="J23" s="88"/>
      <c r="K23" s="88"/>
    </row>
    <row r="24" s="32" customFormat="1" ht="43.5" customHeight="1" spans="1:11">
      <c r="A24" s="67"/>
      <c r="B24" s="64" t="s">
        <v>268</v>
      </c>
      <c r="C24" s="45" t="s">
        <v>269</v>
      </c>
      <c r="D24" s="65"/>
      <c r="E24" s="65"/>
      <c r="F24" s="65"/>
      <c r="G24" s="65"/>
      <c r="H24" s="46"/>
      <c r="I24" s="88"/>
      <c r="J24" s="88"/>
      <c r="K24" s="88"/>
    </row>
    <row r="25" s="32" customFormat="1" ht="43.5" customHeight="1" spans="1:11">
      <c r="A25" s="67"/>
      <c r="B25" s="64" t="s">
        <v>270</v>
      </c>
      <c r="C25" s="45" t="s">
        <v>271</v>
      </c>
      <c r="D25" s="65"/>
      <c r="E25" s="65"/>
      <c r="F25" s="65"/>
      <c r="G25" s="65"/>
      <c r="H25" s="46"/>
      <c r="I25" s="88"/>
      <c r="J25" s="88"/>
      <c r="K25" s="88"/>
    </row>
    <row r="26" s="32" customFormat="1" ht="43.5" customHeight="1" spans="1:11">
      <c r="A26" s="67"/>
      <c r="B26" s="64" t="s">
        <v>272</v>
      </c>
      <c r="C26" s="45" t="s">
        <v>273</v>
      </c>
      <c r="D26" s="65"/>
      <c r="E26" s="65"/>
      <c r="F26" s="65"/>
      <c r="G26" s="65"/>
      <c r="H26" s="46"/>
      <c r="I26" s="88"/>
      <c r="J26" s="88"/>
      <c r="K26" s="88"/>
    </row>
    <row r="27" s="32" customFormat="1" ht="43.5" customHeight="1" spans="1:11">
      <c r="A27" s="67"/>
      <c r="B27" s="64" t="s">
        <v>274</v>
      </c>
      <c r="C27" s="45" t="s">
        <v>275</v>
      </c>
      <c r="D27" s="65"/>
      <c r="E27" s="65"/>
      <c r="F27" s="65"/>
      <c r="G27" s="65"/>
      <c r="H27" s="46"/>
      <c r="I27" s="88"/>
      <c r="J27" s="88"/>
      <c r="K27" s="88"/>
    </row>
    <row r="28" s="32" customFormat="1" ht="43.5" customHeight="1" spans="1:11">
      <c r="A28" s="67"/>
      <c r="B28" s="64" t="s">
        <v>276</v>
      </c>
      <c r="C28" s="45" t="s">
        <v>258</v>
      </c>
      <c r="D28" s="65"/>
      <c r="E28" s="65"/>
      <c r="F28" s="65"/>
      <c r="G28" s="65"/>
      <c r="H28" s="46"/>
      <c r="I28" s="88"/>
      <c r="J28" s="88"/>
      <c r="K28" s="88"/>
    </row>
    <row r="29" s="32" customFormat="1" ht="43.5" customHeight="1" spans="1:11">
      <c r="A29" s="68"/>
      <c r="B29" s="64" t="s">
        <v>277</v>
      </c>
      <c r="C29" s="45" t="s">
        <v>258</v>
      </c>
      <c r="D29" s="65"/>
      <c r="E29" s="65"/>
      <c r="F29" s="65"/>
      <c r="G29" s="65"/>
      <c r="H29" s="46"/>
      <c r="I29" s="88"/>
      <c r="J29" s="88"/>
      <c r="K29" s="88"/>
    </row>
    <row r="30" ht="24.75" customHeight="1" spans="1:11">
      <c r="A30" s="54" t="s">
        <v>278</v>
      </c>
      <c r="B30" s="54" t="s">
        <v>279</v>
      </c>
      <c r="C30" s="54" t="s">
        <v>280</v>
      </c>
      <c r="D30" s="54" t="s">
        <v>281</v>
      </c>
      <c r="E30" s="54"/>
      <c r="F30" s="54"/>
      <c r="G30" s="54" t="s">
        <v>282</v>
      </c>
      <c r="H30" s="54"/>
      <c r="I30" s="35"/>
      <c r="J30" s="35"/>
      <c r="K30" s="35"/>
    </row>
    <row r="31" s="32" customFormat="1" ht="24.75" customHeight="1" spans="1:11">
      <c r="A31" s="54"/>
      <c r="B31" s="54" t="s">
        <v>283</v>
      </c>
      <c r="C31" s="54" t="s">
        <v>284</v>
      </c>
      <c r="D31" s="64" t="s">
        <v>285</v>
      </c>
      <c r="E31" s="64"/>
      <c r="F31" s="64"/>
      <c r="G31" s="50" t="s">
        <v>286</v>
      </c>
      <c r="H31" s="69"/>
      <c r="I31" s="88"/>
      <c r="J31" s="88"/>
      <c r="K31" s="88"/>
    </row>
    <row r="32" s="32" customFormat="1" ht="24.75" customHeight="1" spans="1:11">
      <c r="A32" s="54"/>
      <c r="B32" s="54"/>
      <c r="C32" s="54"/>
      <c r="D32" s="64" t="s">
        <v>287</v>
      </c>
      <c r="E32" s="64"/>
      <c r="F32" s="64"/>
      <c r="G32" s="50" t="s">
        <v>288</v>
      </c>
      <c r="H32" s="69"/>
      <c r="I32" s="88"/>
      <c r="J32" s="88"/>
      <c r="K32" s="88"/>
    </row>
    <row r="33" s="32" customFormat="1" ht="24.75" customHeight="1" spans="1:11">
      <c r="A33" s="54"/>
      <c r="B33" s="54"/>
      <c r="C33" s="54"/>
      <c r="D33" s="64" t="s">
        <v>289</v>
      </c>
      <c r="E33" s="64"/>
      <c r="F33" s="64"/>
      <c r="G33" s="50" t="s">
        <v>290</v>
      </c>
      <c r="H33" s="69"/>
      <c r="I33" s="88"/>
      <c r="J33" s="88"/>
      <c r="K33" s="88"/>
    </row>
    <row r="34" s="32" customFormat="1" ht="24.75" customHeight="1" spans="1:11">
      <c r="A34" s="54"/>
      <c r="B34" s="54"/>
      <c r="C34" s="54" t="s">
        <v>291</v>
      </c>
      <c r="D34" s="64" t="s">
        <v>285</v>
      </c>
      <c r="E34" s="64"/>
      <c r="F34" s="64"/>
      <c r="G34" s="70" t="s">
        <v>292</v>
      </c>
      <c r="H34" s="71"/>
      <c r="I34" s="88"/>
      <c r="J34" s="88"/>
      <c r="K34" s="88"/>
    </row>
    <row r="35" s="32" customFormat="1" ht="24.75" customHeight="1" spans="1:11">
      <c r="A35" s="54"/>
      <c r="B35" s="54"/>
      <c r="C35" s="54"/>
      <c r="D35" s="64" t="s">
        <v>287</v>
      </c>
      <c r="E35" s="64"/>
      <c r="F35" s="64"/>
      <c r="G35" s="70" t="s">
        <v>293</v>
      </c>
      <c r="H35" s="71"/>
      <c r="I35" s="88"/>
      <c r="J35" s="88"/>
      <c r="K35" s="88"/>
    </row>
    <row r="36" s="32" customFormat="1" ht="24.75" customHeight="1" spans="1:11">
      <c r="A36" s="54"/>
      <c r="B36" s="54"/>
      <c r="C36" s="54"/>
      <c r="D36" s="64" t="s">
        <v>289</v>
      </c>
      <c r="E36" s="64"/>
      <c r="F36" s="64"/>
      <c r="G36" s="70" t="s">
        <v>294</v>
      </c>
      <c r="H36" s="71"/>
      <c r="I36" s="88"/>
      <c r="J36" s="88"/>
      <c r="K36" s="88"/>
    </row>
    <row r="37" s="32" customFormat="1" ht="24.75" customHeight="1" spans="1:11">
      <c r="A37" s="54"/>
      <c r="B37" s="54"/>
      <c r="C37" s="72" t="s">
        <v>295</v>
      </c>
      <c r="D37" s="64" t="s">
        <v>285</v>
      </c>
      <c r="E37" s="64"/>
      <c r="F37" s="64"/>
      <c r="G37" s="70" t="s">
        <v>296</v>
      </c>
      <c r="H37" s="71"/>
      <c r="I37" s="88"/>
      <c r="J37" s="88"/>
      <c r="K37" s="88"/>
    </row>
    <row r="38" s="32" customFormat="1" ht="24.75" customHeight="1" spans="1:11">
      <c r="A38" s="54"/>
      <c r="B38" s="54"/>
      <c r="C38" s="72"/>
      <c r="D38" s="64" t="s">
        <v>287</v>
      </c>
      <c r="E38" s="64"/>
      <c r="F38" s="64"/>
      <c r="G38" s="70" t="s">
        <v>296</v>
      </c>
      <c r="H38" s="71"/>
      <c r="I38" s="88"/>
      <c r="J38" s="88"/>
      <c r="K38" s="88"/>
    </row>
    <row r="39" s="32" customFormat="1" ht="24.75" customHeight="1" spans="1:11">
      <c r="A39" s="54"/>
      <c r="B39" s="54"/>
      <c r="C39" s="72"/>
      <c r="D39" s="64" t="s">
        <v>289</v>
      </c>
      <c r="E39" s="64"/>
      <c r="F39" s="64"/>
      <c r="G39" s="70" t="s">
        <v>296</v>
      </c>
      <c r="H39" s="71"/>
      <c r="I39" s="88"/>
      <c r="J39" s="88"/>
      <c r="K39" s="88"/>
    </row>
    <row r="40" s="32" customFormat="1" ht="24.75" customHeight="1" spans="1:11">
      <c r="A40" s="54"/>
      <c r="B40" s="54"/>
      <c r="C40" s="72" t="s">
        <v>297</v>
      </c>
      <c r="D40" s="64" t="s">
        <v>285</v>
      </c>
      <c r="E40" s="64"/>
      <c r="F40" s="64"/>
      <c r="G40" s="70" t="s">
        <v>298</v>
      </c>
      <c r="H40" s="71"/>
      <c r="I40" s="88"/>
      <c r="J40" s="88"/>
      <c r="K40" s="88"/>
    </row>
    <row r="41" s="32" customFormat="1" ht="24.75" customHeight="1" spans="1:11">
      <c r="A41" s="54"/>
      <c r="B41" s="54"/>
      <c r="C41" s="72"/>
      <c r="D41" s="64" t="s">
        <v>287</v>
      </c>
      <c r="E41" s="64"/>
      <c r="F41" s="64"/>
      <c r="G41" s="70" t="s">
        <v>299</v>
      </c>
      <c r="H41" s="71"/>
      <c r="I41" s="88"/>
      <c r="J41" s="88"/>
      <c r="K41" s="88"/>
    </row>
    <row r="42" s="32" customFormat="1" ht="24.75" customHeight="1" spans="1:11">
      <c r="A42" s="54"/>
      <c r="B42" s="54"/>
      <c r="C42" s="72"/>
      <c r="D42" s="64" t="s">
        <v>289</v>
      </c>
      <c r="E42" s="64"/>
      <c r="F42" s="64"/>
      <c r="G42" s="70" t="s">
        <v>300</v>
      </c>
      <c r="H42" s="71"/>
      <c r="I42" s="88"/>
      <c r="J42" s="88"/>
      <c r="K42" s="88"/>
    </row>
    <row r="43" s="32" customFormat="1" ht="24.75" customHeight="1" spans="1:11">
      <c r="A43" s="54"/>
      <c r="B43" s="54" t="s">
        <v>301</v>
      </c>
      <c r="C43" s="73" t="s">
        <v>302</v>
      </c>
      <c r="D43" s="64" t="s">
        <v>285</v>
      </c>
      <c r="E43" s="64"/>
      <c r="F43" s="64"/>
      <c r="G43" s="70" t="s">
        <v>258</v>
      </c>
      <c r="H43" s="71"/>
      <c r="I43" s="88"/>
      <c r="J43" s="88"/>
      <c r="K43" s="88"/>
    </row>
    <row r="44" s="32" customFormat="1" ht="24.75" customHeight="1" spans="1:11">
      <c r="A44" s="54"/>
      <c r="B44" s="54"/>
      <c r="C44" s="73" t="s">
        <v>303</v>
      </c>
      <c r="D44" s="64" t="s">
        <v>285</v>
      </c>
      <c r="E44" s="64"/>
      <c r="F44" s="64"/>
      <c r="G44" s="70" t="s">
        <v>304</v>
      </c>
      <c r="H44" s="71"/>
      <c r="I44" s="88"/>
      <c r="J44" s="88"/>
      <c r="K44" s="88"/>
    </row>
    <row r="45" s="32" customFormat="1" ht="24.75" customHeight="1" spans="1:11">
      <c r="A45" s="54"/>
      <c r="B45" s="54"/>
      <c r="C45" s="73" t="s">
        <v>305</v>
      </c>
      <c r="D45" s="64" t="s">
        <v>285</v>
      </c>
      <c r="E45" s="64"/>
      <c r="F45" s="64"/>
      <c r="G45" s="70" t="s">
        <v>258</v>
      </c>
      <c r="H45" s="71"/>
      <c r="I45" s="88"/>
      <c r="J45" s="88"/>
      <c r="K45" s="88"/>
    </row>
    <row r="46" s="32" customFormat="1" ht="24.75" customHeight="1" spans="1:11">
      <c r="A46" s="54"/>
      <c r="B46" s="54"/>
      <c r="C46" s="73" t="s">
        <v>306</v>
      </c>
      <c r="D46" s="64" t="s">
        <v>285</v>
      </c>
      <c r="E46" s="64"/>
      <c r="F46" s="64"/>
      <c r="G46" s="70" t="s">
        <v>258</v>
      </c>
      <c r="H46" s="71"/>
      <c r="I46" s="88"/>
      <c r="J46" s="88"/>
      <c r="K46" s="88"/>
    </row>
    <row r="47" s="32" customFormat="1" ht="24.75" customHeight="1" spans="1:11">
      <c r="A47" s="54"/>
      <c r="B47" s="39" t="s">
        <v>307</v>
      </c>
      <c r="C47" s="74" t="s">
        <v>308</v>
      </c>
      <c r="D47" s="64" t="s">
        <v>285</v>
      </c>
      <c r="E47" s="64"/>
      <c r="F47" s="64"/>
      <c r="G47" s="70" t="s">
        <v>309</v>
      </c>
      <c r="H47" s="71"/>
      <c r="I47" s="88"/>
      <c r="J47" s="88"/>
      <c r="K47" s="88"/>
    </row>
    <row r="48" s="32" customFormat="1" ht="24.75" customHeight="1" spans="1:11">
      <c r="A48" s="54"/>
      <c r="B48" s="39"/>
      <c r="C48" s="75"/>
      <c r="D48" s="64" t="s">
        <v>287</v>
      </c>
      <c r="E48" s="64"/>
      <c r="F48" s="64"/>
      <c r="G48" s="76" t="s">
        <v>309</v>
      </c>
      <c r="H48" s="77"/>
      <c r="I48" s="88"/>
      <c r="J48" s="88"/>
      <c r="K48" s="88"/>
    </row>
    <row r="49" s="32" customFormat="1" ht="24.75" customHeight="1" spans="1:11">
      <c r="A49" s="54"/>
      <c r="B49" s="39"/>
      <c r="C49" s="75"/>
      <c r="D49" s="64" t="s">
        <v>289</v>
      </c>
      <c r="E49" s="64"/>
      <c r="F49" s="64"/>
      <c r="G49" s="70" t="s">
        <v>309</v>
      </c>
      <c r="H49" s="71"/>
      <c r="I49" s="88"/>
      <c r="J49" s="88"/>
      <c r="K49" s="88"/>
    </row>
    <row r="50" s="32" customFormat="1" ht="72.75" customHeight="1" spans="1:11">
      <c r="A50" s="44" t="s">
        <v>310</v>
      </c>
      <c r="B50" s="45" t="s">
        <v>311</v>
      </c>
      <c r="C50" s="78"/>
      <c r="D50" s="78"/>
      <c r="E50" s="78"/>
      <c r="F50" s="78"/>
      <c r="G50" s="78"/>
      <c r="H50" s="48"/>
      <c r="I50" s="88"/>
      <c r="J50" s="88"/>
      <c r="K50" s="88"/>
    </row>
    <row r="51" ht="15.6" spans="1:11">
      <c r="A51" s="56" t="s">
        <v>312</v>
      </c>
      <c r="B51" s="56"/>
      <c r="C51" s="56"/>
      <c r="D51" s="56"/>
      <c r="E51" s="56"/>
      <c r="F51" s="56"/>
      <c r="G51" s="56"/>
      <c r="H51" s="56"/>
      <c r="I51" s="35"/>
      <c r="J51" s="35"/>
      <c r="K51" s="35"/>
    </row>
    <row r="52" ht="15.6" spans="1:11">
      <c r="A52" s="56" t="s">
        <v>313</v>
      </c>
      <c r="B52" s="79" t="s">
        <v>314</v>
      </c>
      <c r="C52" s="79"/>
      <c r="D52" s="79"/>
      <c r="E52" s="79"/>
      <c r="F52" s="79"/>
      <c r="G52" s="79"/>
      <c r="H52" s="79"/>
      <c r="I52" s="35"/>
      <c r="J52" s="35"/>
      <c r="K52" s="35"/>
    </row>
    <row r="53" ht="24" spans="1:11">
      <c r="A53" s="56"/>
      <c r="B53" s="56" t="s">
        <v>315</v>
      </c>
      <c r="C53" s="56" t="s">
        <v>316</v>
      </c>
      <c r="D53" s="56" t="s">
        <v>317</v>
      </c>
      <c r="E53" s="56" t="s">
        <v>318</v>
      </c>
      <c r="F53" s="56" t="s">
        <v>319</v>
      </c>
      <c r="G53" s="80" t="s">
        <v>320</v>
      </c>
      <c r="H53" s="81"/>
      <c r="I53" s="35"/>
      <c r="J53" s="35"/>
      <c r="K53" s="35"/>
    </row>
    <row r="54" s="32" customFormat="1" ht="15.6" spans="1:11">
      <c r="A54" s="82">
        <v>578.8</v>
      </c>
      <c r="B54" s="83">
        <v>0</v>
      </c>
      <c r="C54" s="83">
        <v>578.8</v>
      </c>
      <c r="D54" s="83">
        <v>0</v>
      </c>
      <c r="E54" s="83">
        <v>0</v>
      </c>
      <c r="F54" s="83">
        <v>0</v>
      </c>
      <c r="G54" s="84"/>
      <c r="H54" s="48"/>
      <c r="I54" s="88"/>
      <c r="J54" s="88"/>
      <c r="K54" s="88"/>
    </row>
    <row r="55" ht="15.6" spans="1:11">
      <c r="A55" s="56" t="s">
        <v>321</v>
      </c>
      <c r="B55" s="56"/>
      <c r="C55" s="56"/>
      <c r="D55" s="56"/>
      <c r="E55" s="56"/>
      <c r="F55" s="56"/>
      <c r="G55" s="56"/>
      <c r="H55" s="56"/>
      <c r="I55" s="35"/>
      <c r="J55" s="35"/>
      <c r="K55" s="35"/>
    </row>
    <row r="56" ht="15.6" spans="1:11">
      <c r="A56" s="56" t="s">
        <v>322</v>
      </c>
      <c r="B56" s="79" t="s">
        <v>314</v>
      </c>
      <c r="C56" s="79"/>
      <c r="D56" s="79"/>
      <c r="E56" s="79"/>
      <c r="F56" s="79"/>
      <c r="G56" s="79"/>
      <c r="H56" s="79"/>
      <c r="I56" s="35"/>
      <c r="J56" s="35"/>
      <c r="K56" s="35"/>
    </row>
    <row r="57" ht="15.6" spans="1:11">
      <c r="A57" s="56"/>
      <c r="B57" s="56" t="s">
        <v>323</v>
      </c>
      <c r="C57" s="56" t="s">
        <v>314</v>
      </c>
      <c r="D57" s="56"/>
      <c r="E57" s="56" t="s">
        <v>88</v>
      </c>
      <c r="F57" s="85" t="s">
        <v>324</v>
      </c>
      <c r="G57" s="86"/>
      <c r="H57" s="56" t="s">
        <v>325</v>
      </c>
      <c r="I57" s="90"/>
      <c r="J57" s="90"/>
      <c r="K57" s="90"/>
    </row>
    <row r="58" ht="24" spans="1:11">
      <c r="A58" s="56"/>
      <c r="B58" s="56"/>
      <c r="C58" s="56" t="s">
        <v>326</v>
      </c>
      <c r="D58" s="56" t="s">
        <v>327</v>
      </c>
      <c r="E58" s="56"/>
      <c r="F58" s="56" t="s">
        <v>328</v>
      </c>
      <c r="G58" s="56" t="s">
        <v>329</v>
      </c>
      <c r="H58" s="56"/>
      <c r="I58" s="90"/>
      <c r="J58" s="90"/>
      <c r="K58" s="90"/>
    </row>
    <row r="59" s="32" customFormat="1" ht="15.6" spans="1:11">
      <c r="A59" s="82">
        <v>578.8</v>
      </c>
      <c r="B59" s="83">
        <v>506.65</v>
      </c>
      <c r="C59" s="82">
        <v>461.42</v>
      </c>
      <c r="D59" s="82">
        <v>45.23</v>
      </c>
      <c r="E59" s="82">
        <v>72.15</v>
      </c>
      <c r="F59" s="82">
        <v>1.5</v>
      </c>
      <c r="G59" s="82">
        <v>70.65</v>
      </c>
      <c r="H59" s="82">
        <v>0</v>
      </c>
      <c r="I59" s="88"/>
      <c r="J59" s="88"/>
      <c r="K59" s="88"/>
    </row>
    <row r="60" ht="15.6" spans="1:11">
      <c r="A60" s="56" t="s">
        <v>330</v>
      </c>
      <c r="B60" s="79" t="s">
        <v>314</v>
      </c>
      <c r="C60" s="79"/>
      <c r="D60" s="79"/>
      <c r="E60" s="79"/>
      <c r="F60" s="79"/>
      <c r="G60" s="79"/>
      <c r="H60" s="56"/>
      <c r="I60" s="91"/>
      <c r="J60" s="91"/>
      <c r="K60" s="91"/>
    </row>
    <row r="61" ht="24" spans="1:11">
      <c r="A61" s="56"/>
      <c r="B61" s="56" t="s">
        <v>331</v>
      </c>
      <c r="C61" s="56" t="s">
        <v>332</v>
      </c>
      <c r="D61" s="56" t="s">
        <v>333</v>
      </c>
      <c r="E61" s="79" t="s">
        <v>334</v>
      </c>
      <c r="F61" s="56" t="s">
        <v>335</v>
      </c>
      <c r="G61" s="56" t="s">
        <v>336</v>
      </c>
      <c r="H61" s="56"/>
      <c r="I61" s="91"/>
      <c r="J61" s="91"/>
      <c r="K61" s="91"/>
    </row>
    <row r="62" s="32" customFormat="1" ht="15.6" spans="1:11">
      <c r="A62" s="82">
        <v>1.2</v>
      </c>
      <c r="B62" s="82">
        <v>0</v>
      </c>
      <c r="C62" s="82">
        <v>1.2</v>
      </c>
      <c r="D62" s="82">
        <v>0</v>
      </c>
      <c r="E62" s="82">
        <v>0</v>
      </c>
      <c r="F62" s="82">
        <v>0</v>
      </c>
      <c r="G62" s="82">
        <v>0</v>
      </c>
      <c r="H62" s="87"/>
      <c r="I62" s="88"/>
      <c r="J62" s="88"/>
      <c r="K62" s="88"/>
    </row>
    <row r="63" ht="15.6" spans="1:11">
      <c r="A63" s="56" t="s">
        <v>337</v>
      </c>
      <c r="B63" s="56"/>
      <c r="C63" s="56"/>
      <c r="D63" s="56"/>
      <c r="E63" s="56"/>
      <c r="F63" s="56"/>
      <c r="G63" s="56"/>
      <c r="H63" s="56"/>
      <c r="I63" s="35"/>
      <c r="J63" s="35"/>
      <c r="K63" s="35"/>
    </row>
    <row r="64" ht="15.6" spans="1:11">
      <c r="A64" s="56" t="s">
        <v>338</v>
      </c>
      <c r="B64" s="79" t="s">
        <v>314</v>
      </c>
      <c r="C64" s="79"/>
      <c r="D64" s="79"/>
      <c r="E64" s="79"/>
      <c r="F64" s="79"/>
      <c r="G64" s="79"/>
      <c r="H64" s="79"/>
      <c r="I64" s="35"/>
      <c r="J64" s="35"/>
      <c r="K64" s="92"/>
    </row>
    <row r="65" ht="15.6" spans="1:11">
      <c r="A65" s="56"/>
      <c r="B65" s="56" t="s">
        <v>339</v>
      </c>
      <c r="C65" s="56" t="s">
        <v>340</v>
      </c>
      <c r="D65" s="93"/>
      <c r="E65" s="93"/>
      <c r="F65" s="93"/>
      <c r="G65" s="93"/>
      <c r="H65" s="93"/>
      <c r="I65" s="91"/>
      <c r="J65" s="91"/>
      <c r="K65" s="91"/>
    </row>
    <row r="66" s="32" customFormat="1" ht="15.6" spans="1:11">
      <c r="A66" s="82">
        <v>87.31</v>
      </c>
      <c r="B66" s="82">
        <v>74.1</v>
      </c>
      <c r="C66" s="82">
        <v>13.21</v>
      </c>
      <c r="D66" s="87"/>
      <c r="E66" s="87"/>
      <c r="F66" s="87"/>
      <c r="G66" s="87"/>
      <c r="H66" s="87"/>
      <c r="I66" s="88"/>
      <c r="J66" s="88"/>
      <c r="K66" s="88"/>
    </row>
    <row r="67" s="32" customFormat="1" ht="83.25" customHeight="1" spans="1:11">
      <c r="A67" s="44" t="s">
        <v>341</v>
      </c>
      <c r="B67" s="45" t="s">
        <v>342</v>
      </c>
      <c r="C67" s="78"/>
      <c r="D67" s="78"/>
      <c r="E67" s="78"/>
      <c r="F67" s="78"/>
      <c r="G67" s="78"/>
      <c r="H67" s="48"/>
      <c r="I67" s="88"/>
      <c r="J67" s="88"/>
      <c r="K67" s="88"/>
    </row>
    <row r="68" ht="15.6" spans="1:11">
      <c r="A68" s="56" t="s">
        <v>343</v>
      </c>
      <c r="B68" s="56"/>
      <c r="C68" s="56"/>
      <c r="D68" s="56"/>
      <c r="E68" s="56"/>
      <c r="F68" s="56"/>
      <c r="G68" s="56"/>
      <c r="H68" s="56"/>
      <c r="I68" s="35"/>
      <c r="J68" s="35"/>
      <c r="K68" s="35"/>
    </row>
    <row r="69" ht="15.6" spans="1:11">
      <c r="A69" s="56" t="s">
        <v>344</v>
      </c>
      <c r="B69" s="56"/>
      <c r="C69" s="44" t="s">
        <v>345</v>
      </c>
      <c r="D69" s="44"/>
      <c r="E69" s="56" t="s">
        <v>224</v>
      </c>
      <c r="F69" s="56"/>
      <c r="G69" s="56" t="s">
        <v>346</v>
      </c>
      <c r="H69" s="56"/>
      <c r="I69" s="91"/>
      <c r="J69" s="91"/>
      <c r="K69" s="91"/>
    </row>
    <row r="70" s="32" customFormat="1" ht="15.6" spans="1:11">
      <c r="A70" s="45" t="s">
        <v>228</v>
      </c>
      <c r="B70" s="48"/>
      <c r="C70" s="45" t="s">
        <v>347</v>
      </c>
      <c r="D70" s="48"/>
      <c r="E70" s="40" t="s">
        <v>229</v>
      </c>
      <c r="F70" s="94"/>
      <c r="G70" s="45" t="s">
        <v>258</v>
      </c>
      <c r="H70" s="48"/>
      <c r="I70" s="88"/>
      <c r="J70" s="88"/>
      <c r="K70" s="88"/>
    </row>
    <row r="71" ht="15.6" spans="1:11">
      <c r="A71" s="56"/>
      <c r="B71" s="56"/>
      <c r="C71" s="56"/>
      <c r="D71" s="56"/>
      <c r="E71" s="93"/>
      <c r="F71" s="93"/>
      <c r="G71" s="56"/>
      <c r="H71" s="56"/>
      <c r="I71" s="35"/>
      <c r="J71" s="35"/>
      <c r="K71" s="35"/>
    </row>
    <row r="72" ht="15.6" spans="1:11">
      <c r="A72" s="56"/>
      <c r="B72" s="56"/>
      <c r="C72" s="95"/>
      <c r="D72" s="95"/>
      <c r="E72" s="93"/>
      <c r="F72" s="93"/>
      <c r="G72" s="56"/>
      <c r="H72" s="56"/>
      <c r="I72" s="35"/>
      <c r="J72" s="35"/>
      <c r="K72" s="35"/>
    </row>
    <row r="73" ht="15.6" spans="1:11">
      <c r="A73" s="56"/>
      <c r="B73" s="56"/>
      <c r="C73" s="56"/>
      <c r="D73" s="56"/>
      <c r="E73" s="93"/>
      <c r="F73" s="93"/>
      <c r="G73" s="56"/>
      <c r="H73" s="56"/>
      <c r="I73" s="35"/>
      <c r="J73" s="35"/>
      <c r="K73" s="35"/>
    </row>
    <row r="74" ht="15.6" spans="1:11">
      <c r="A74" s="96"/>
      <c r="B74" s="96"/>
      <c r="C74" s="96"/>
      <c r="D74" s="96"/>
      <c r="E74" s="97"/>
      <c r="F74" s="97"/>
      <c r="G74" s="96"/>
      <c r="H74" s="96"/>
      <c r="I74" s="35"/>
      <c r="J74" s="35"/>
      <c r="K74" s="35"/>
    </row>
    <row r="75" ht="15.6" spans="1:11">
      <c r="A75" s="98" t="s">
        <v>348</v>
      </c>
      <c r="B75" s="99"/>
      <c r="C75" s="99"/>
      <c r="D75" s="99"/>
      <c r="E75" s="98" t="s">
        <v>349</v>
      </c>
      <c r="F75" s="99"/>
      <c r="G75" s="99"/>
      <c r="H75" s="100"/>
      <c r="I75" s="35"/>
      <c r="J75" s="35"/>
      <c r="K75" s="35"/>
    </row>
    <row r="76" ht="15.6" spans="1:11">
      <c r="A76" s="101"/>
      <c r="B76" s="102"/>
      <c r="C76" s="102"/>
      <c r="D76" s="102"/>
      <c r="E76" s="101"/>
      <c r="F76" s="102"/>
      <c r="G76" s="102"/>
      <c r="H76" s="103"/>
      <c r="I76" s="35"/>
      <c r="J76" s="35"/>
      <c r="K76" s="35"/>
    </row>
    <row r="77" ht="15.6" spans="1:11">
      <c r="A77" s="104" t="s">
        <v>350</v>
      </c>
      <c r="B77" s="105"/>
      <c r="C77" s="105"/>
      <c r="D77" s="105"/>
      <c r="E77" s="104" t="s">
        <v>351</v>
      </c>
      <c r="F77" s="105"/>
      <c r="G77" s="106" t="s">
        <v>352</v>
      </c>
      <c r="H77" s="107"/>
      <c r="I77" s="35"/>
      <c r="J77" s="35"/>
      <c r="K77" s="35"/>
    </row>
    <row r="78" ht="15.6" spans="1:11">
      <c r="A78" s="108" t="s">
        <v>353</v>
      </c>
      <c r="B78" s="109"/>
      <c r="C78" s="109"/>
      <c r="D78" s="109"/>
      <c r="E78" s="109"/>
      <c r="F78" s="109"/>
      <c r="G78" s="109"/>
      <c r="H78" s="110"/>
      <c r="I78" s="35"/>
      <c r="J78" s="35"/>
      <c r="K78" s="35"/>
    </row>
    <row r="79" ht="15.6" spans="1:11">
      <c r="A79" s="108"/>
      <c r="B79" s="109"/>
      <c r="C79" s="109"/>
      <c r="D79" s="109"/>
      <c r="E79" s="109"/>
      <c r="F79" s="109"/>
      <c r="G79" s="109"/>
      <c r="H79" s="110"/>
      <c r="I79" s="35"/>
      <c r="J79" s="35"/>
      <c r="K79" s="35"/>
    </row>
    <row r="80" ht="15.6" spans="1:11">
      <c r="A80" s="108" t="s">
        <v>354</v>
      </c>
      <c r="B80" s="109"/>
      <c r="C80" s="109"/>
      <c r="D80" s="109"/>
      <c r="E80" s="109"/>
      <c r="F80" s="109"/>
      <c r="G80" s="109"/>
      <c r="H80" s="110"/>
      <c r="I80" s="35"/>
      <c r="J80" s="35"/>
      <c r="K80" s="35"/>
    </row>
    <row r="81" ht="15.6" spans="1:11">
      <c r="A81" s="111" t="s">
        <v>355</v>
      </c>
      <c r="B81" s="112"/>
      <c r="C81" s="112"/>
      <c r="D81" s="112"/>
      <c r="E81" s="112"/>
      <c r="F81" s="112"/>
      <c r="G81" s="112"/>
      <c r="H81" s="113"/>
      <c r="I81" s="35"/>
      <c r="J81" s="35"/>
      <c r="K81" s="35"/>
    </row>
  </sheetData>
  <sheetProtection formatCells="0" formatColumns="0" formatRows="0"/>
  <mergeCells count="138">
    <mergeCell ref="A1:C1"/>
    <mergeCell ref="A2:H2"/>
    <mergeCell ref="A3:H3"/>
    <mergeCell ref="A4:B4"/>
    <mergeCell ref="C4:F4"/>
    <mergeCell ref="B5:C5"/>
    <mergeCell ref="E5:F5"/>
    <mergeCell ref="B6:C6"/>
    <mergeCell ref="E6:F6"/>
    <mergeCell ref="B7:H7"/>
    <mergeCell ref="E8:G8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H20"/>
    <mergeCell ref="C21:H21"/>
    <mergeCell ref="C22:H22"/>
    <mergeCell ref="C23:H23"/>
    <mergeCell ref="C24:H24"/>
    <mergeCell ref="C25:H25"/>
    <mergeCell ref="C26:H26"/>
    <mergeCell ref="C27:H27"/>
    <mergeCell ref="C28:H28"/>
    <mergeCell ref="C29:H29"/>
    <mergeCell ref="D30:F30"/>
    <mergeCell ref="G30:H30"/>
    <mergeCell ref="D31:F31"/>
    <mergeCell ref="G31:H31"/>
    <mergeCell ref="D32:F32"/>
    <mergeCell ref="G32:H32"/>
    <mergeCell ref="D33:F33"/>
    <mergeCell ref="G33:H33"/>
    <mergeCell ref="D34:F34"/>
    <mergeCell ref="G34:H34"/>
    <mergeCell ref="D35:F35"/>
    <mergeCell ref="G35:H35"/>
    <mergeCell ref="D36:F36"/>
    <mergeCell ref="G36:H36"/>
    <mergeCell ref="D37:F37"/>
    <mergeCell ref="G37:H37"/>
    <mergeCell ref="D38:F38"/>
    <mergeCell ref="G38:H38"/>
    <mergeCell ref="D39:F39"/>
    <mergeCell ref="G39:H39"/>
    <mergeCell ref="D40:F40"/>
    <mergeCell ref="G40:H40"/>
    <mergeCell ref="D41:F41"/>
    <mergeCell ref="G41:H41"/>
    <mergeCell ref="D42:F42"/>
    <mergeCell ref="G42:H42"/>
    <mergeCell ref="D43:F43"/>
    <mergeCell ref="G43:H43"/>
    <mergeCell ref="D44:F44"/>
    <mergeCell ref="G44:H44"/>
    <mergeCell ref="D45:F45"/>
    <mergeCell ref="G45:H45"/>
    <mergeCell ref="D46:F46"/>
    <mergeCell ref="G46:H46"/>
    <mergeCell ref="D47:F47"/>
    <mergeCell ref="G47:H47"/>
    <mergeCell ref="D48:F48"/>
    <mergeCell ref="G48:H48"/>
    <mergeCell ref="D49:F49"/>
    <mergeCell ref="G49:H49"/>
    <mergeCell ref="B50:H50"/>
    <mergeCell ref="A51:H51"/>
    <mergeCell ref="B52:H52"/>
    <mergeCell ref="G53:H53"/>
    <mergeCell ref="G54:H54"/>
    <mergeCell ref="A55:H55"/>
    <mergeCell ref="B56:H56"/>
    <mergeCell ref="C57:D57"/>
    <mergeCell ref="F57:G57"/>
    <mergeCell ref="B60:F60"/>
    <mergeCell ref="A63:H63"/>
    <mergeCell ref="B64:H64"/>
    <mergeCell ref="B67:H67"/>
    <mergeCell ref="A68:H68"/>
    <mergeCell ref="A69:B69"/>
    <mergeCell ref="C69:D69"/>
    <mergeCell ref="E69:F69"/>
    <mergeCell ref="G69:H69"/>
    <mergeCell ref="A70:B70"/>
    <mergeCell ref="C70:D70"/>
    <mergeCell ref="E70:F70"/>
    <mergeCell ref="G70:H70"/>
    <mergeCell ref="A71:B71"/>
    <mergeCell ref="C71:D71"/>
    <mergeCell ref="E71:F71"/>
    <mergeCell ref="G71:H71"/>
    <mergeCell ref="A72:B72"/>
    <mergeCell ref="C72:D72"/>
    <mergeCell ref="E72:F72"/>
    <mergeCell ref="G72:H72"/>
    <mergeCell ref="A73:B73"/>
    <mergeCell ref="C73:D73"/>
    <mergeCell ref="E73:F73"/>
    <mergeCell ref="G73:H73"/>
    <mergeCell ref="A74:B74"/>
    <mergeCell ref="C74:D74"/>
    <mergeCell ref="E74:F74"/>
    <mergeCell ref="G74:H74"/>
    <mergeCell ref="A77:D77"/>
    <mergeCell ref="E77:F77"/>
    <mergeCell ref="G77:H77"/>
    <mergeCell ref="A80:H80"/>
    <mergeCell ref="A81:H81"/>
    <mergeCell ref="A8:A19"/>
    <mergeCell ref="A20:A29"/>
    <mergeCell ref="A30:A49"/>
    <mergeCell ref="A52:A53"/>
    <mergeCell ref="A56:A58"/>
    <mergeCell ref="A60:A61"/>
    <mergeCell ref="A64:A65"/>
    <mergeCell ref="B8:B9"/>
    <mergeCell ref="B31:B42"/>
    <mergeCell ref="B43:B46"/>
    <mergeCell ref="B47:B49"/>
    <mergeCell ref="B57:B58"/>
    <mergeCell ref="C31:C33"/>
    <mergeCell ref="C34:C36"/>
    <mergeCell ref="C37:C39"/>
    <mergeCell ref="C40:C42"/>
    <mergeCell ref="C47:C49"/>
    <mergeCell ref="E57:E58"/>
    <mergeCell ref="H8:H9"/>
    <mergeCell ref="H57:H58"/>
    <mergeCell ref="H60:H61"/>
    <mergeCell ref="A75:D76"/>
    <mergeCell ref="E75:H76"/>
    <mergeCell ref="C8:D9"/>
  </mergeCells>
  <pageMargins left="0.75" right="0.75" top="1" bottom="1" header="0.5" footer="0.5"/>
  <pageSetup paperSize="9" orientation="portrait" horizontalDpi="200" verticalDpi="300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I14"/>
  <sheetViews>
    <sheetView showGridLines="0" showZeros="0" topLeftCell="U8" workbookViewId="0">
      <selection activeCell="F10" sqref="F10"/>
    </sheetView>
  </sheetViews>
  <sheetFormatPr defaultColWidth="12" defaultRowHeight="15.6"/>
  <cols>
    <col min="1" max="16384" width="12" style="14"/>
  </cols>
  <sheetData>
    <row r="1" ht="14.25" customHeight="1" spans="96:96">
      <c r="CR1" s="27" t="s">
        <v>356</v>
      </c>
    </row>
    <row r="2" ht="25.5" customHeight="1" spans="1:96">
      <c r="A2" s="15" t="s">
        <v>357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5"/>
      <c r="AJ2" s="15"/>
      <c r="AK2" s="15"/>
      <c r="AL2" s="15"/>
      <c r="AM2" s="15"/>
      <c r="AN2" s="15"/>
      <c r="AO2" s="15"/>
      <c r="AP2" s="15"/>
      <c r="AQ2" s="15"/>
      <c r="AR2" s="15"/>
      <c r="AS2" s="15"/>
      <c r="AT2" s="15"/>
      <c r="AU2" s="15"/>
      <c r="AV2" s="15"/>
      <c r="AW2" s="15"/>
      <c r="AX2" s="15"/>
      <c r="AY2" s="15"/>
      <c r="AZ2" s="15"/>
      <c r="BA2" s="15"/>
      <c r="BB2" s="15"/>
      <c r="BC2" s="15"/>
      <c r="BD2" s="15"/>
      <c r="BE2" s="15"/>
      <c r="BF2" s="15"/>
      <c r="BG2" s="15"/>
      <c r="BH2" s="15"/>
      <c r="BI2" s="15"/>
      <c r="BJ2" s="15"/>
      <c r="BK2" s="15"/>
      <c r="BL2" s="15"/>
      <c r="BM2" s="15"/>
      <c r="BN2" s="15"/>
      <c r="BO2" s="15"/>
      <c r="BP2" s="15"/>
      <c r="BQ2" s="15"/>
      <c r="BR2" s="15"/>
      <c r="BS2" s="15"/>
      <c r="BT2" s="15"/>
      <c r="BU2" s="15"/>
      <c r="BV2" s="15"/>
      <c r="BW2" s="15"/>
      <c r="BX2" s="15"/>
      <c r="BY2" s="15"/>
      <c r="BZ2" s="15"/>
      <c r="CA2" s="15"/>
      <c r="CB2" s="15"/>
      <c r="CC2" s="15"/>
      <c r="CD2" s="15"/>
      <c r="CE2" s="15"/>
      <c r="CF2" s="15"/>
      <c r="CG2" s="15"/>
      <c r="CH2" s="15"/>
      <c r="CI2" s="15"/>
      <c r="CJ2" s="15"/>
      <c r="CK2" s="15"/>
      <c r="CL2" s="15"/>
      <c r="CM2" s="15"/>
      <c r="CN2" s="15"/>
      <c r="CO2" s="15"/>
      <c r="CP2" s="15"/>
      <c r="CQ2" s="15"/>
      <c r="CR2" s="15"/>
    </row>
    <row r="3" ht="14.25" customHeight="1" spans="1:96">
      <c r="A3" s="16" t="s">
        <v>2</v>
      </c>
      <c r="B3" s="17"/>
      <c r="C3" s="17"/>
      <c r="D3" s="17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8"/>
      <c r="AJ3" s="18"/>
      <c r="AK3" s="18"/>
      <c r="AL3" s="18"/>
      <c r="AM3" s="18"/>
      <c r="AN3" s="18"/>
      <c r="AO3" s="18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 t="s">
        <v>3</v>
      </c>
    </row>
    <row r="4" ht="14.25" customHeight="1" spans="1:96">
      <c r="A4" s="19" t="s">
        <v>358</v>
      </c>
      <c r="B4" s="19" t="s">
        <v>359</v>
      </c>
      <c r="C4" s="20" t="s">
        <v>360</v>
      </c>
      <c r="D4" s="19"/>
      <c r="E4" s="19" t="s">
        <v>361</v>
      </c>
      <c r="F4" s="19" t="s">
        <v>362</v>
      </c>
      <c r="G4" s="19" t="s">
        <v>363</v>
      </c>
      <c r="H4" s="19" t="s">
        <v>224</v>
      </c>
      <c r="I4" s="19" t="s">
        <v>364</v>
      </c>
      <c r="J4" s="19" t="s">
        <v>365</v>
      </c>
      <c r="K4" s="20" t="s">
        <v>366</v>
      </c>
      <c r="L4" s="20"/>
      <c r="M4" s="20"/>
      <c r="N4" s="19"/>
      <c r="O4" s="20" t="s">
        <v>367</v>
      </c>
      <c r="P4" s="19"/>
      <c r="Q4" s="20" t="s">
        <v>368</v>
      </c>
      <c r="R4" s="19"/>
      <c r="S4" s="20" t="s">
        <v>369</v>
      </c>
      <c r="T4" s="19"/>
      <c r="U4" s="20" t="s">
        <v>370</v>
      </c>
      <c r="V4" s="20"/>
      <c r="W4" s="20"/>
      <c r="X4" s="20"/>
      <c r="Y4" s="20"/>
      <c r="Z4" s="19"/>
      <c r="AA4" s="19" t="s">
        <v>371</v>
      </c>
      <c r="AB4" s="19" t="s">
        <v>372</v>
      </c>
      <c r="AC4" s="20" t="s">
        <v>373</v>
      </c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20"/>
      <c r="AS4" s="20"/>
      <c r="AT4" s="20"/>
      <c r="AU4" s="20"/>
      <c r="AV4" s="20"/>
      <c r="AW4" s="20"/>
      <c r="AX4" s="20"/>
      <c r="AY4" s="20"/>
      <c r="AZ4" s="20"/>
      <c r="BA4" s="20"/>
      <c r="BB4" s="20"/>
      <c r="BC4" s="20"/>
      <c r="BD4" s="20"/>
      <c r="BE4" s="20"/>
      <c r="BF4" s="20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0"/>
      <c r="BX4" s="20"/>
      <c r="BY4" s="20"/>
      <c r="BZ4" s="20"/>
      <c r="CA4" s="20"/>
      <c r="CB4" s="20"/>
      <c r="CC4" s="20"/>
      <c r="CD4" s="20"/>
      <c r="CE4" s="20"/>
      <c r="CF4" s="20"/>
      <c r="CG4" s="20"/>
      <c r="CH4" s="20"/>
      <c r="CI4" s="20"/>
      <c r="CJ4" s="20"/>
      <c r="CK4" s="20"/>
      <c r="CL4" s="20"/>
      <c r="CM4" s="20"/>
      <c r="CN4" s="20"/>
      <c r="CO4" s="20"/>
      <c r="CP4" s="20"/>
      <c r="CQ4" s="20"/>
      <c r="CR4" s="20"/>
    </row>
    <row r="5" ht="14.25" customHeight="1" spans="1:96">
      <c r="A5" s="19"/>
      <c r="B5" s="19"/>
      <c r="C5" s="21" t="s">
        <v>374</v>
      </c>
      <c r="D5" s="21" t="s">
        <v>375</v>
      </c>
      <c r="E5" s="19"/>
      <c r="F5" s="19"/>
      <c r="G5" s="19"/>
      <c r="H5" s="19"/>
      <c r="I5" s="19"/>
      <c r="J5" s="19"/>
      <c r="K5" s="21" t="s">
        <v>376</v>
      </c>
      <c r="L5" s="21" t="s">
        <v>377</v>
      </c>
      <c r="M5" s="21" t="s">
        <v>378</v>
      </c>
      <c r="N5" s="21" t="s">
        <v>379</v>
      </c>
      <c r="O5" s="21" t="s">
        <v>380</v>
      </c>
      <c r="P5" s="21" t="s">
        <v>381</v>
      </c>
      <c r="Q5" s="21" t="s">
        <v>382</v>
      </c>
      <c r="R5" s="21" t="s">
        <v>383</v>
      </c>
      <c r="S5" s="21" t="s">
        <v>384</v>
      </c>
      <c r="T5" s="21" t="s">
        <v>385</v>
      </c>
      <c r="U5" s="24" t="s">
        <v>386</v>
      </c>
      <c r="V5" s="24"/>
      <c r="W5" s="21"/>
      <c r="X5" s="24" t="s">
        <v>387</v>
      </c>
      <c r="Y5" s="24"/>
      <c r="Z5" s="21"/>
      <c r="AA5" s="19"/>
      <c r="AB5" s="19"/>
      <c r="AC5" s="24" t="s">
        <v>388</v>
      </c>
      <c r="AD5" s="24"/>
      <c r="AE5" s="24"/>
      <c r="AF5" s="24"/>
      <c r="AG5" s="24"/>
      <c r="AH5" s="24"/>
      <c r="AI5" s="24"/>
      <c r="AJ5" s="24"/>
      <c r="AK5" s="24"/>
      <c r="AL5" s="24"/>
      <c r="AM5" s="24"/>
      <c r="AN5" s="24"/>
      <c r="AO5" s="24"/>
      <c r="AP5" s="24"/>
      <c r="AQ5" s="24"/>
      <c r="AR5" s="24"/>
      <c r="AS5" s="24"/>
      <c r="AT5" s="24"/>
      <c r="AU5" s="24"/>
      <c r="AV5" s="24"/>
      <c r="AW5" s="24"/>
      <c r="AX5" s="24"/>
      <c r="AY5" s="24"/>
      <c r="AZ5" s="24"/>
      <c r="BA5" s="24"/>
      <c r="BB5" s="24"/>
      <c r="BC5" s="24"/>
      <c r="BD5" s="24"/>
      <c r="BE5" s="24"/>
      <c r="BF5" s="24"/>
      <c r="BG5" s="24"/>
      <c r="BH5" s="21"/>
      <c r="BI5" s="24" t="s">
        <v>389</v>
      </c>
      <c r="BJ5" s="24"/>
      <c r="BK5" s="24"/>
      <c r="BL5" s="24"/>
      <c r="BM5" s="24"/>
      <c r="BN5" s="24"/>
      <c r="BO5" s="24"/>
      <c r="BP5" s="24"/>
      <c r="BQ5" s="24"/>
      <c r="BR5" s="24"/>
      <c r="BS5" s="24"/>
      <c r="BT5" s="24"/>
      <c r="BU5" s="24"/>
      <c r="BV5" s="24"/>
      <c r="BW5" s="24"/>
      <c r="BX5" s="24"/>
      <c r="BY5" s="24"/>
      <c r="BZ5" s="24"/>
      <c r="CA5" s="24"/>
      <c r="CB5" s="24"/>
      <c r="CC5" s="24"/>
      <c r="CD5" s="24"/>
      <c r="CE5" s="24"/>
      <c r="CF5" s="24"/>
      <c r="CG5" s="24"/>
      <c r="CH5" s="24"/>
      <c r="CI5" s="24"/>
      <c r="CJ5" s="24"/>
      <c r="CK5" s="24"/>
      <c r="CL5" s="24"/>
      <c r="CM5" s="24"/>
      <c r="CN5" s="21"/>
      <c r="CO5" s="24" t="s">
        <v>390</v>
      </c>
      <c r="CP5" s="24"/>
      <c r="CQ5" s="24"/>
      <c r="CR5" s="24"/>
    </row>
    <row r="6" ht="14.25" customHeight="1" spans="1:96">
      <c r="A6" s="19"/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21" t="s">
        <v>391</v>
      </c>
      <c r="V6" s="21" t="s">
        <v>29</v>
      </c>
      <c r="W6" s="21" t="s">
        <v>240</v>
      </c>
      <c r="X6" s="21" t="s">
        <v>392</v>
      </c>
      <c r="Y6" s="21" t="s">
        <v>393</v>
      </c>
      <c r="Z6" s="21" t="s">
        <v>394</v>
      </c>
      <c r="AA6" s="19"/>
      <c r="AB6" s="19"/>
      <c r="AC6" s="24" t="s">
        <v>395</v>
      </c>
      <c r="AD6" s="24"/>
      <c r="AE6" s="24"/>
      <c r="AF6" s="21"/>
      <c r="AG6" s="24" t="s">
        <v>396</v>
      </c>
      <c r="AH6" s="24"/>
      <c r="AI6" s="24"/>
      <c r="AJ6" s="21"/>
      <c r="AK6" s="24" t="s">
        <v>397</v>
      </c>
      <c r="AL6" s="24"/>
      <c r="AM6" s="24"/>
      <c r="AN6" s="21"/>
      <c r="AO6" s="24" t="s">
        <v>398</v>
      </c>
      <c r="AP6" s="24"/>
      <c r="AQ6" s="24"/>
      <c r="AR6" s="21"/>
      <c r="AS6" s="24" t="s">
        <v>399</v>
      </c>
      <c r="AT6" s="24"/>
      <c r="AU6" s="24"/>
      <c r="AV6" s="21"/>
      <c r="AW6" s="24" t="s">
        <v>400</v>
      </c>
      <c r="AX6" s="24"/>
      <c r="AY6" s="24"/>
      <c r="AZ6" s="21"/>
      <c r="BA6" s="24" t="s">
        <v>401</v>
      </c>
      <c r="BB6" s="24"/>
      <c r="BC6" s="24"/>
      <c r="BD6" s="21"/>
      <c r="BE6" s="24" t="s">
        <v>402</v>
      </c>
      <c r="BF6" s="24"/>
      <c r="BG6" s="24"/>
      <c r="BH6" s="21"/>
      <c r="BI6" s="24" t="s">
        <v>403</v>
      </c>
      <c r="BJ6" s="24"/>
      <c r="BK6" s="24"/>
      <c r="BL6" s="21"/>
      <c r="BM6" s="24" t="s">
        <v>404</v>
      </c>
      <c r="BN6" s="24"/>
      <c r="BO6" s="24"/>
      <c r="BP6" s="21"/>
      <c r="BQ6" s="24" t="s">
        <v>405</v>
      </c>
      <c r="BR6" s="24"/>
      <c r="BS6" s="24"/>
      <c r="BT6" s="21"/>
      <c r="BU6" s="24" t="s">
        <v>406</v>
      </c>
      <c r="BV6" s="24"/>
      <c r="BW6" s="24"/>
      <c r="BX6" s="21"/>
      <c r="BY6" s="24" t="s">
        <v>407</v>
      </c>
      <c r="BZ6" s="24"/>
      <c r="CA6" s="24"/>
      <c r="CB6" s="21"/>
      <c r="CC6" s="24" t="s">
        <v>408</v>
      </c>
      <c r="CD6" s="24"/>
      <c r="CE6" s="24"/>
      <c r="CF6" s="21"/>
      <c r="CG6" s="24" t="s">
        <v>409</v>
      </c>
      <c r="CH6" s="24"/>
      <c r="CI6" s="24"/>
      <c r="CJ6" s="21"/>
      <c r="CK6" s="24" t="s">
        <v>410</v>
      </c>
      <c r="CL6" s="24"/>
      <c r="CM6" s="24"/>
      <c r="CN6" s="21"/>
      <c r="CO6" s="21" t="s">
        <v>411</v>
      </c>
      <c r="CP6" s="21" t="s">
        <v>412</v>
      </c>
      <c r="CQ6" s="21" t="s">
        <v>413</v>
      </c>
      <c r="CR6" s="24" t="s">
        <v>414</v>
      </c>
    </row>
    <row r="7" ht="14.25" customHeight="1" spans="1:113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6" t="s">
        <v>415</v>
      </c>
      <c r="AD7" s="26" t="s">
        <v>416</v>
      </c>
      <c r="AE7" s="26" t="s">
        <v>417</v>
      </c>
      <c r="AF7" s="26" t="s">
        <v>418</v>
      </c>
      <c r="AG7" s="26" t="s">
        <v>419</v>
      </c>
      <c r="AH7" s="26" t="s">
        <v>420</v>
      </c>
      <c r="AI7" s="26" t="s">
        <v>421</v>
      </c>
      <c r="AJ7" s="26" t="s">
        <v>422</v>
      </c>
      <c r="AK7" s="26" t="s">
        <v>423</v>
      </c>
      <c r="AL7" s="26" t="s">
        <v>424</v>
      </c>
      <c r="AM7" s="26" t="s">
        <v>425</v>
      </c>
      <c r="AN7" s="26" t="s">
        <v>426</v>
      </c>
      <c r="AO7" s="26" t="s">
        <v>427</v>
      </c>
      <c r="AP7" s="26" t="s">
        <v>428</v>
      </c>
      <c r="AQ7" s="26" t="s">
        <v>429</v>
      </c>
      <c r="AR7" s="26" t="s">
        <v>430</v>
      </c>
      <c r="AS7" s="26" t="s">
        <v>431</v>
      </c>
      <c r="AT7" s="26" t="s">
        <v>432</v>
      </c>
      <c r="AU7" s="26" t="s">
        <v>433</v>
      </c>
      <c r="AV7" s="26" t="s">
        <v>434</v>
      </c>
      <c r="AW7" s="26" t="s">
        <v>435</v>
      </c>
      <c r="AX7" s="26" t="s">
        <v>436</v>
      </c>
      <c r="AY7" s="26" t="s">
        <v>437</v>
      </c>
      <c r="AZ7" s="26" t="s">
        <v>438</v>
      </c>
      <c r="BA7" s="26" t="s">
        <v>439</v>
      </c>
      <c r="BB7" s="26" t="s">
        <v>440</v>
      </c>
      <c r="BC7" s="26" t="s">
        <v>441</v>
      </c>
      <c r="BD7" s="26" t="s">
        <v>442</v>
      </c>
      <c r="BE7" s="26" t="s">
        <v>443</v>
      </c>
      <c r="BF7" s="26" t="s">
        <v>444</v>
      </c>
      <c r="BG7" s="26" t="s">
        <v>445</v>
      </c>
      <c r="BH7" s="26" t="s">
        <v>446</v>
      </c>
      <c r="BI7" s="26" t="s">
        <v>447</v>
      </c>
      <c r="BJ7" s="26" t="s">
        <v>448</v>
      </c>
      <c r="BK7" s="26" t="s">
        <v>449</v>
      </c>
      <c r="BL7" s="26" t="s">
        <v>450</v>
      </c>
      <c r="BM7" s="26" t="s">
        <v>451</v>
      </c>
      <c r="BN7" s="26" t="s">
        <v>452</v>
      </c>
      <c r="BO7" s="26" t="s">
        <v>453</v>
      </c>
      <c r="BP7" s="26" t="s">
        <v>454</v>
      </c>
      <c r="BQ7" s="26" t="s">
        <v>455</v>
      </c>
      <c r="BR7" s="26" t="s">
        <v>456</v>
      </c>
      <c r="BS7" s="26" t="s">
        <v>457</v>
      </c>
      <c r="BT7" s="26" t="s">
        <v>458</v>
      </c>
      <c r="BU7" s="26" t="s">
        <v>459</v>
      </c>
      <c r="BV7" s="26" t="s">
        <v>460</v>
      </c>
      <c r="BW7" s="26" t="s">
        <v>461</v>
      </c>
      <c r="BX7" s="26" t="s">
        <v>462</v>
      </c>
      <c r="BY7" s="26" t="s">
        <v>463</v>
      </c>
      <c r="BZ7" s="26" t="s">
        <v>464</v>
      </c>
      <c r="CA7" s="26" t="s">
        <v>465</v>
      </c>
      <c r="CB7" s="26" t="s">
        <v>466</v>
      </c>
      <c r="CC7" s="26" t="s">
        <v>467</v>
      </c>
      <c r="CD7" s="26" t="s">
        <v>468</v>
      </c>
      <c r="CE7" s="26" t="s">
        <v>469</v>
      </c>
      <c r="CF7" s="26" t="s">
        <v>470</v>
      </c>
      <c r="CG7" s="26" t="s">
        <v>285</v>
      </c>
      <c r="CH7" s="26" t="s">
        <v>287</v>
      </c>
      <c r="CI7" s="26" t="s">
        <v>289</v>
      </c>
      <c r="CJ7" s="26" t="s">
        <v>471</v>
      </c>
      <c r="CK7" s="26" t="s">
        <v>391</v>
      </c>
      <c r="CL7" s="26" t="s">
        <v>29</v>
      </c>
      <c r="CM7" s="26" t="s">
        <v>240</v>
      </c>
      <c r="CN7" s="26" t="s">
        <v>392</v>
      </c>
      <c r="CO7" s="22"/>
      <c r="CP7" s="22"/>
      <c r="CQ7" s="22"/>
      <c r="CR7" s="28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</row>
    <row r="8" s="13" customFormat="1" ht="36" customHeight="1" spans="1:113">
      <c r="A8" s="23" t="s">
        <v>256</v>
      </c>
      <c r="B8" s="23" t="s">
        <v>219</v>
      </c>
      <c r="C8" s="23" t="s">
        <v>472</v>
      </c>
      <c r="D8" s="23" t="s">
        <v>473</v>
      </c>
      <c r="E8" s="23" t="s">
        <v>219</v>
      </c>
      <c r="F8" s="23" t="s">
        <v>474</v>
      </c>
      <c r="G8" s="23" t="s">
        <v>223</v>
      </c>
      <c r="H8" s="23" t="s">
        <v>229</v>
      </c>
      <c r="I8" s="23" t="s">
        <v>29</v>
      </c>
      <c r="J8" s="23" t="s">
        <v>257</v>
      </c>
      <c r="K8" s="23" t="s">
        <v>475</v>
      </c>
      <c r="L8" s="23"/>
      <c r="M8" s="23" t="s">
        <v>476</v>
      </c>
      <c r="N8" s="23" t="s">
        <v>477</v>
      </c>
      <c r="O8" s="23"/>
      <c r="P8" s="23" t="s">
        <v>477</v>
      </c>
      <c r="Q8" s="23"/>
      <c r="R8" s="23" t="s">
        <v>478</v>
      </c>
      <c r="S8" s="23"/>
      <c r="T8" s="23" t="s">
        <v>478</v>
      </c>
      <c r="U8" s="25">
        <v>153</v>
      </c>
      <c r="V8" s="25">
        <v>153</v>
      </c>
      <c r="W8" s="25">
        <v>0</v>
      </c>
      <c r="X8" s="25">
        <v>51</v>
      </c>
      <c r="Y8" s="25">
        <v>51</v>
      </c>
      <c r="Z8" s="25">
        <v>0</v>
      </c>
      <c r="AA8" s="23" t="s">
        <v>479</v>
      </c>
      <c r="AB8" s="23" t="s">
        <v>480</v>
      </c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 t="s">
        <v>481</v>
      </c>
      <c r="AT8" s="23" t="s">
        <v>482</v>
      </c>
      <c r="AU8" s="23"/>
      <c r="AV8" s="23"/>
      <c r="AW8" s="23" t="s">
        <v>483</v>
      </c>
      <c r="AX8" s="23" t="s">
        <v>484</v>
      </c>
      <c r="AY8" s="23"/>
      <c r="AZ8" s="23"/>
      <c r="BA8" s="23" t="s">
        <v>485</v>
      </c>
      <c r="BB8" s="23" t="s">
        <v>296</v>
      </c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 t="s">
        <v>486</v>
      </c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9"/>
      <c r="CS8" s="30"/>
      <c r="CT8" s="30"/>
      <c r="CU8" s="30"/>
      <c r="CV8" s="30"/>
      <c r="CW8" s="30"/>
      <c r="CX8" s="30"/>
      <c r="CY8" s="30"/>
      <c r="CZ8" s="30"/>
      <c r="DA8" s="30"/>
      <c r="DB8" s="30"/>
      <c r="DC8" s="30"/>
      <c r="DD8" s="31"/>
      <c r="DE8" s="31"/>
      <c r="DF8" s="31"/>
      <c r="DG8" s="31"/>
      <c r="DH8" s="31"/>
      <c r="DI8" s="31"/>
    </row>
    <row r="9" ht="36" customHeight="1" spans="1:96">
      <c r="A9" s="23" t="s">
        <v>254</v>
      </c>
      <c r="B9" s="23" t="s">
        <v>219</v>
      </c>
      <c r="C9" s="23" t="s">
        <v>472</v>
      </c>
      <c r="D9" s="23" t="s">
        <v>473</v>
      </c>
      <c r="E9" s="23" t="s">
        <v>219</v>
      </c>
      <c r="F9" s="23" t="s">
        <v>474</v>
      </c>
      <c r="G9" s="23" t="s">
        <v>223</v>
      </c>
      <c r="H9" s="23" t="s">
        <v>229</v>
      </c>
      <c r="I9" s="23" t="s">
        <v>29</v>
      </c>
      <c r="J9" s="23" t="s">
        <v>255</v>
      </c>
      <c r="K9" s="23" t="s">
        <v>487</v>
      </c>
      <c r="L9" s="23"/>
      <c r="M9" s="23" t="s">
        <v>476</v>
      </c>
      <c r="N9" s="23" t="s">
        <v>488</v>
      </c>
      <c r="O9" s="23"/>
      <c r="P9" s="23" t="s">
        <v>489</v>
      </c>
      <c r="Q9" s="23"/>
      <c r="R9" s="23" t="s">
        <v>490</v>
      </c>
      <c r="S9" s="23"/>
      <c r="T9" s="23" t="s">
        <v>490</v>
      </c>
      <c r="U9" s="25">
        <v>15</v>
      </c>
      <c r="V9" s="25">
        <v>15</v>
      </c>
      <c r="W9" s="25">
        <v>0</v>
      </c>
      <c r="X9" s="25">
        <v>5</v>
      </c>
      <c r="Y9" s="25">
        <v>5</v>
      </c>
      <c r="Z9" s="25">
        <v>0</v>
      </c>
      <c r="AA9" s="23" t="s">
        <v>479</v>
      </c>
      <c r="AB9" s="23" t="s">
        <v>491</v>
      </c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 t="s">
        <v>481</v>
      </c>
      <c r="AT9" s="23" t="s">
        <v>482</v>
      </c>
      <c r="AU9" s="23"/>
      <c r="AV9" s="23"/>
      <c r="AW9" s="23" t="s">
        <v>492</v>
      </c>
      <c r="AX9" s="23" t="s">
        <v>493</v>
      </c>
      <c r="AY9" s="23"/>
      <c r="AZ9" s="23"/>
      <c r="BA9" s="23" t="s">
        <v>485</v>
      </c>
      <c r="BB9" s="23" t="s">
        <v>296</v>
      </c>
      <c r="BC9" s="23"/>
      <c r="BD9" s="23"/>
      <c r="BE9" s="23" t="s">
        <v>494</v>
      </c>
      <c r="BF9" s="23" t="s">
        <v>495</v>
      </c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 t="s">
        <v>496</v>
      </c>
      <c r="CD9" s="23" t="s">
        <v>497</v>
      </c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 t="s">
        <v>498</v>
      </c>
      <c r="CR9" s="29"/>
    </row>
    <row r="10" ht="36" customHeight="1" spans="1:96">
      <c r="A10" s="23" t="s">
        <v>250</v>
      </c>
      <c r="B10" s="23" t="s">
        <v>499</v>
      </c>
      <c r="C10" s="23" t="s">
        <v>500</v>
      </c>
      <c r="D10" s="23" t="s">
        <v>296</v>
      </c>
      <c r="E10" s="23" t="s">
        <v>219</v>
      </c>
      <c r="F10" s="23" t="s">
        <v>501</v>
      </c>
      <c r="G10" s="23" t="s">
        <v>223</v>
      </c>
      <c r="H10" s="23" t="s">
        <v>229</v>
      </c>
      <c r="I10" s="23" t="s">
        <v>239</v>
      </c>
      <c r="J10" s="23" t="s">
        <v>502</v>
      </c>
      <c r="K10" s="23" t="s">
        <v>503</v>
      </c>
      <c r="L10" s="23" t="s">
        <v>503</v>
      </c>
      <c r="M10" s="23" t="s">
        <v>504</v>
      </c>
      <c r="N10" s="23" t="s">
        <v>504</v>
      </c>
      <c r="O10" s="23"/>
      <c r="P10" s="23"/>
      <c r="Q10" s="23"/>
      <c r="R10" s="23"/>
      <c r="S10" s="23"/>
      <c r="T10" s="23"/>
      <c r="U10" s="25">
        <v>1.5</v>
      </c>
      <c r="V10" s="25">
        <v>1.5</v>
      </c>
      <c r="W10" s="25">
        <v>0</v>
      </c>
      <c r="X10" s="25">
        <v>0.5</v>
      </c>
      <c r="Y10" s="25">
        <v>0.5</v>
      </c>
      <c r="Z10" s="25">
        <v>0</v>
      </c>
      <c r="AA10" s="23" t="s">
        <v>479</v>
      </c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9"/>
    </row>
    <row r="11" ht="36" customHeight="1" spans="1:96">
      <c r="A11" s="23" t="s">
        <v>252</v>
      </c>
      <c r="B11" s="23" t="s">
        <v>219</v>
      </c>
      <c r="C11" s="23" t="s">
        <v>472</v>
      </c>
      <c r="D11" s="23" t="s">
        <v>473</v>
      </c>
      <c r="E11" s="23" t="s">
        <v>219</v>
      </c>
      <c r="F11" s="23" t="s">
        <v>474</v>
      </c>
      <c r="G11" s="23" t="s">
        <v>223</v>
      </c>
      <c r="H11" s="23" t="s">
        <v>229</v>
      </c>
      <c r="I11" s="23" t="s">
        <v>29</v>
      </c>
      <c r="J11" s="23" t="s">
        <v>505</v>
      </c>
      <c r="K11" s="23" t="s">
        <v>506</v>
      </c>
      <c r="L11" s="23"/>
      <c r="M11" s="23" t="s">
        <v>476</v>
      </c>
      <c r="N11" s="23" t="s">
        <v>507</v>
      </c>
      <c r="O11" s="23"/>
      <c r="P11" s="23" t="s">
        <v>271</v>
      </c>
      <c r="Q11" s="23"/>
      <c r="R11" s="23" t="s">
        <v>508</v>
      </c>
      <c r="S11" s="23"/>
      <c r="T11" s="23" t="s">
        <v>508</v>
      </c>
      <c r="U11" s="25">
        <v>0.9</v>
      </c>
      <c r="V11" s="25">
        <v>0.9</v>
      </c>
      <c r="W11" s="25">
        <v>0</v>
      </c>
      <c r="X11" s="25">
        <v>0.3</v>
      </c>
      <c r="Y11" s="25">
        <v>0.3</v>
      </c>
      <c r="Z11" s="25">
        <v>0</v>
      </c>
      <c r="AA11" s="23" t="s">
        <v>479</v>
      </c>
      <c r="AB11" s="23" t="s">
        <v>509</v>
      </c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 t="s">
        <v>481</v>
      </c>
      <c r="AT11" s="23" t="s">
        <v>482</v>
      </c>
      <c r="AU11" s="23"/>
      <c r="AV11" s="23"/>
      <c r="AW11" s="23" t="s">
        <v>510</v>
      </c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 t="s">
        <v>511</v>
      </c>
      <c r="CR11" s="29"/>
    </row>
    <row r="12" ht="36" customHeight="1" spans="1:96">
      <c r="A12" s="23" t="s">
        <v>244</v>
      </c>
      <c r="B12" s="23" t="s">
        <v>219</v>
      </c>
      <c r="C12" s="23" t="s">
        <v>512</v>
      </c>
      <c r="D12" s="23" t="s">
        <v>513</v>
      </c>
      <c r="E12" s="23" t="s">
        <v>219</v>
      </c>
      <c r="F12" s="23" t="s">
        <v>474</v>
      </c>
      <c r="G12" s="23" t="s">
        <v>514</v>
      </c>
      <c r="H12" s="23" t="s">
        <v>229</v>
      </c>
      <c r="I12" s="23" t="s">
        <v>239</v>
      </c>
      <c r="J12" s="23" t="s">
        <v>515</v>
      </c>
      <c r="K12" s="23" t="s">
        <v>516</v>
      </c>
      <c r="L12" s="23"/>
      <c r="M12" s="23" t="s">
        <v>517</v>
      </c>
      <c r="N12" s="23" t="s">
        <v>518</v>
      </c>
      <c r="O12" s="23"/>
      <c r="P12" s="23" t="s">
        <v>263</v>
      </c>
      <c r="Q12" s="23"/>
      <c r="R12" s="23" t="s">
        <v>519</v>
      </c>
      <c r="S12" s="23"/>
      <c r="T12" s="23" t="s">
        <v>519</v>
      </c>
      <c r="U12" s="25">
        <v>1.5</v>
      </c>
      <c r="V12" s="25">
        <v>1.5</v>
      </c>
      <c r="W12" s="25">
        <v>0</v>
      </c>
      <c r="X12" s="25">
        <v>0.5</v>
      </c>
      <c r="Y12" s="25">
        <v>0.5</v>
      </c>
      <c r="Z12" s="25">
        <v>0</v>
      </c>
      <c r="AA12" s="23" t="s">
        <v>479</v>
      </c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 t="s">
        <v>520</v>
      </c>
      <c r="AY12" s="23" t="s">
        <v>521</v>
      </c>
      <c r="AZ12" s="23"/>
      <c r="BA12" s="23" t="s">
        <v>485</v>
      </c>
      <c r="BB12" s="23" t="s">
        <v>296</v>
      </c>
      <c r="BC12" s="23"/>
      <c r="BD12" s="23"/>
      <c r="BE12" s="23" t="s">
        <v>522</v>
      </c>
      <c r="BF12" s="23" t="s">
        <v>523</v>
      </c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 t="s">
        <v>515</v>
      </c>
      <c r="CD12" s="23" t="s">
        <v>524</v>
      </c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 t="s">
        <v>525</v>
      </c>
      <c r="CR12" s="29"/>
    </row>
    <row r="13" ht="36" customHeight="1" spans="1:96">
      <c r="A13" s="23" t="s">
        <v>246</v>
      </c>
      <c r="B13" s="23" t="s">
        <v>219</v>
      </c>
      <c r="C13" s="23" t="s">
        <v>472</v>
      </c>
      <c r="D13" s="23" t="s">
        <v>526</v>
      </c>
      <c r="E13" s="23" t="s">
        <v>219</v>
      </c>
      <c r="F13" s="23" t="s">
        <v>501</v>
      </c>
      <c r="G13" s="23" t="s">
        <v>223</v>
      </c>
      <c r="H13" s="23" t="s">
        <v>229</v>
      </c>
      <c r="I13" s="23" t="s">
        <v>29</v>
      </c>
      <c r="J13" s="23" t="s">
        <v>246</v>
      </c>
      <c r="K13" s="23" t="s">
        <v>527</v>
      </c>
      <c r="L13" s="23"/>
      <c r="M13" s="23" t="s">
        <v>528</v>
      </c>
      <c r="N13" s="23" t="s">
        <v>529</v>
      </c>
      <c r="O13" s="23"/>
      <c r="P13" s="23" t="s">
        <v>265</v>
      </c>
      <c r="Q13" s="23"/>
      <c r="R13" s="23" t="s">
        <v>530</v>
      </c>
      <c r="S13" s="23"/>
      <c r="T13" s="23" t="s">
        <v>530</v>
      </c>
      <c r="U13" s="25">
        <v>40.2</v>
      </c>
      <c r="V13" s="25">
        <v>40.2</v>
      </c>
      <c r="W13" s="25">
        <v>0</v>
      </c>
      <c r="X13" s="25">
        <v>13.4</v>
      </c>
      <c r="Y13" s="25">
        <v>13.4</v>
      </c>
      <c r="Z13" s="25">
        <v>0</v>
      </c>
      <c r="AA13" s="23" t="s">
        <v>479</v>
      </c>
      <c r="AB13" s="23" t="s">
        <v>531</v>
      </c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 t="s">
        <v>532</v>
      </c>
      <c r="AT13" s="23" t="s">
        <v>533</v>
      </c>
      <c r="AU13" s="23"/>
      <c r="AV13" s="23"/>
      <c r="AW13" s="23" t="s">
        <v>293</v>
      </c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9"/>
    </row>
    <row r="14" ht="36" customHeight="1" spans="1:96">
      <c r="A14" s="23" t="s">
        <v>248</v>
      </c>
      <c r="B14" s="23" t="s">
        <v>219</v>
      </c>
      <c r="C14" s="23" t="s">
        <v>472</v>
      </c>
      <c r="D14" s="23" t="s">
        <v>473</v>
      </c>
      <c r="E14" s="23" t="s">
        <v>219</v>
      </c>
      <c r="F14" s="23" t="s">
        <v>474</v>
      </c>
      <c r="G14" s="23" t="s">
        <v>223</v>
      </c>
      <c r="H14" s="23" t="s">
        <v>229</v>
      </c>
      <c r="I14" s="23" t="s">
        <v>239</v>
      </c>
      <c r="J14" s="23" t="s">
        <v>534</v>
      </c>
      <c r="K14" s="23" t="s">
        <v>535</v>
      </c>
      <c r="L14" s="23"/>
      <c r="M14" s="23" t="s">
        <v>517</v>
      </c>
      <c r="N14" s="23" t="s">
        <v>267</v>
      </c>
      <c r="O14" s="23" t="s">
        <v>536</v>
      </c>
      <c r="P14" s="23" t="s">
        <v>267</v>
      </c>
      <c r="Q14" s="23" t="s">
        <v>537</v>
      </c>
      <c r="R14" s="23" t="s">
        <v>538</v>
      </c>
      <c r="S14" s="23" t="s">
        <v>537</v>
      </c>
      <c r="T14" s="23" t="s">
        <v>538</v>
      </c>
      <c r="U14" s="25">
        <v>4.5</v>
      </c>
      <c r="V14" s="25">
        <v>4.5</v>
      </c>
      <c r="W14" s="25">
        <v>0</v>
      </c>
      <c r="X14" s="25">
        <v>1.5</v>
      </c>
      <c r="Y14" s="25">
        <v>1.5</v>
      </c>
      <c r="Z14" s="25">
        <v>0</v>
      </c>
      <c r="AA14" s="23" t="s">
        <v>479</v>
      </c>
      <c r="AB14" s="23" t="s">
        <v>539</v>
      </c>
      <c r="AC14" s="23" t="s">
        <v>540</v>
      </c>
      <c r="AD14" s="23" t="s">
        <v>541</v>
      </c>
      <c r="AE14" s="23"/>
      <c r="AF14" s="23"/>
      <c r="AG14" s="23" t="s">
        <v>542</v>
      </c>
      <c r="AH14" s="23" t="s">
        <v>484</v>
      </c>
      <c r="AI14" s="23"/>
      <c r="AJ14" s="23"/>
      <c r="AK14" s="23" t="s">
        <v>543</v>
      </c>
      <c r="AL14" s="23" t="s">
        <v>544</v>
      </c>
      <c r="AM14" s="23"/>
      <c r="AN14" s="23"/>
      <c r="AO14" s="23" t="s">
        <v>545</v>
      </c>
      <c r="AP14" s="23" t="s">
        <v>546</v>
      </c>
      <c r="AQ14" s="23"/>
      <c r="AR14" s="23"/>
      <c r="AS14" s="23" t="s">
        <v>547</v>
      </c>
      <c r="AT14" s="23" t="s">
        <v>541</v>
      </c>
      <c r="AU14" s="23"/>
      <c r="AV14" s="23"/>
      <c r="AW14" s="23" t="s">
        <v>548</v>
      </c>
      <c r="AX14" s="23" t="s">
        <v>484</v>
      </c>
      <c r="AY14" s="23"/>
      <c r="AZ14" s="23"/>
      <c r="BA14" s="23" t="s">
        <v>485</v>
      </c>
      <c r="BB14" s="23" t="s">
        <v>296</v>
      </c>
      <c r="BC14" s="23"/>
      <c r="BD14" s="23"/>
      <c r="BE14" s="23" t="s">
        <v>549</v>
      </c>
      <c r="BF14" s="23" t="s">
        <v>546</v>
      </c>
      <c r="BG14" s="23"/>
      <c r="BH14" s="23"/>
      <c r="BI14" s="23"/>
      <c r="BJ14" s="23"/>
      <c r="BK14" s="23"/>
      <c r="BL14" s="23"/>
      <c r="BM14" s="23" t="s">
        <v>550</v>
      </c>
      <c r="BN14" s="23" t="s">
        <v>551</v>
      </c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 t="s">
        <v>550</v>
      </c>
      <c r="CD14" s="23" t="s">
        <v>551</v>
      </c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 t="s">
        <v>552</v>
      </c>
      <c r="CP14" s="23"/>
      <c r="CQ14" s="23" t="s">
        <v>552</v>
      </c>
      <c r="CR14" s="29"/>
    </row>
  </sheetData>
  <sheetProtection formatCells="0" formatColumns="0" formatRows="0"/>
  <mergeCells count="62">
    <mergeCell ref="A2:CR2"/>
    <mergeCell ref="A3:D3"/>
    <mergeCell ref="C4:D4"/>
    <mergeCell ref="K4:N4"/>
    <mergeCell ref="O4:P4"/>
    <mergeCell ref="Q4:R4"/>
    <mergeCell ref="S4:T4"/>
    <mergeCell ref="U4:Z4"/>
    <mergeCell ref="AC4:CR4"/>
    <mergeCell ref="U5:W5"/>
    <mergeCell ref="X5:Z5"/>
    <mergeCell ref="AC5:BH5"/>
    <mergeCell ref="BI5:CN5"/>
    <mergeCell ref="CO5:CR5"/>
    <mergeCell ref="AC6:AF6"/>
    <mergeCell ref="AG6:AJ6"/>
    <mergeCell ref="AK6:AN6"/>
    <mergeCell ref="AO6:AR6"/>
    <mergeCell ref="AS6:AV6"/>
    <mergeCell ref="AW6:AZ6"/>
    <mergeCell ref="BA6:BD6"/>
    <mergeCell ref="BE6:BH6"/>
    <mergeCell ref="BI6:BL6"/>
    <mergeCell ref="BM6:BP6"/>
    <mergeCell ref="BQ6:BT6"/>
    <mergeCell ref="BU6:BX6"/>
    <mergeCell ref="BY6:CB6"/>
    <mergeCell ref="CC6:CF6"/>
    <mergeCell ref="CG6:CJ6"/>
    <mergeCell ref="CK6:CN6"/>
    <mergeCell ref="A4:A7"/>
    <mergeCell ref="B4:B7"/>
    <mergeCell ref="C5:C7"/>
    <mergeCell ref="D5:D7"/>
    <mergeCell ref="E4:E7"/>
    <mergeCell ref="F4:F7"/>
    <mergeCell ref="G4:G7"/>
    <mergeCell ref="H4:H7"/>
    <mergeCell ref="I4:I7"/>
    <mergeCell ref="J4:J7"/>
    <mergeCell ref="K5:K7"/>
    <mergeCell ref="L5:L7"/>
    <mergeCell ref="M5:M7"/>
    <mergeCell ref="N5:N7"/>
    <mergeCell ref="O5:O7"/>
    <mergeCell ref="P5:P7"/>
    <mergeCell ref="Q5:Q7"/>
    <mergeCell ref="R5:R7"/>
    <mergeCell ref="S5:S7"/>
    <mergeCell ref="T5:T7"/>
    <mergeCell ref="U6:U7"/>
    <mergeCell ref="V6:V7"/>
    <mergeCell ref="W6:W7"/>
    <mergeCell ref="X6:X7"/>
    <mergeCell ref="Y6:Y7"/>
    <mergeCell ref="Z6:Z7"/>
    <mergeCell ref="AA4:AA7"/>
    <mergeCell ref="AB4:AB7"/>
    <mergeCell ref="CO6:CO7"/>
    <mergeCell ref="CP6:CP7"/>
    <mergeCell ref="CQ6:CQ7"/>
    <mergeCell ref="CR6:CR7"/>
  </mergeCells>
  <printOptions horizontalCentered="1"/>
  <pageMargins left="0.118055555555556" right="0.118055555555556" top="0.393055555555556" bottom="0.393055555555556" header="0.511805555555556" footer="0.511805555555556"/>
  <pageSetup paperSize="9" scale="30" orientation="landscape" horizontalDpi="200" verticalDpi="300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showGridLines="0" showZeros="0" workbookViewId="0">
      <selection activeCell="E5" sqref="E5"/>
    </sheetView>
  </sheetViews>
  <sheetFormatPr defaultColWidth="12" defaultRowHeight="15.6" outlineLevelCol="3"/>
  <cols>
    <col min="1" max="1" width="15" style="2" customWidth="1"/>
    <col min="2" max="2" width="17.8333333333333" style="2" customWidth="1"/>
    <col min="3" max="3" width="76.8333333333333" style="2" customWidth="1"/>
    <col min="4" max="16384" width="12" style="2"/>
  </cols>
  <sheetData>
    <row r="1" ht="27.75" customHeight="1" spans="3:3">
      <c r="C1" s="3" t="s">
        <v>553</v>
      </c>
    </row>
    <row r="2" ht="38.25" customHeight="1" spans="1:4">
      <c r="A2" s="4" t="s">
        <v>554</v>
      </c>
      <c r="B2" s="4"/>
      <c r="C2" s="4"/>
      <c r="D2" s="1"/>
    </row>
    <row r="3" ht="19.5" customHeight="1" spans="1:4">
      <c r="A3" s="5" t="s">
        <v>2</v>
      </c>
      <c r="B3" s="6"/>
      <c r="C3" s="7" t="s">
        <v>3</v>
      </c>
      <c r="D3" s="1"/>
    </row>
    <row r="4" ht="27" customHeight="1" spans="1:4">
      <c r="A4" s="8" t="s">
        <v>43</v>
      </c>
      <c r="B4" s="8" t="s">
        <v>143</v>
      </c>
      <c r="C4" s="8" t="s">
        <v>555</v>
      </c>
      <c r="D4" s="1"/>
    </row>
    <row r="5" ht="31.5" customHeight="1" spans="1:4">
      <c r="A5" s="8" t="s">
        <v>556</v>
      </c>
      <c r="B5" s="8" t="s">
        <v>556</v>
      </c>
      <c r="C5" s="8">
        <v>1</v>
      </c>
      <c r="D5" s="9"/>
    </row>
    <row r="6" s="1" customFormat="1" ht="30.75" customHeight="1" spans="1:3">
      <c r="A6" s="10"/>
      <c r="B6" s="11" t="s">
        <v>52</v>
      </c>
      <c r="C6" s="12">
        <v>12.6</v>
      </c>
    </row>
    <row r="7" ht="30.75" customHeight="1" spans="1:4">
      <c r="A7" s="10">
        <v>30201</v>
      </c>
      <c r="B7" s="10" t="s">
        <v>169</v>
      </c>
      <c r="C7" s="12">
        <v>2</v>
      </c>
      <c r="D7" s="1"/>
    </row>
    <row r="8" ht="30.75" customHeight="1" spans="1:4">
      <c r="A8" s="10">
        <v>30205</v>
      </c>
      <c r="B8" s="10" t="s">
        <v>176</v>
      </c>
      <c r="C8" s="12">
        <v>0.4</v>
      </c>
      <c r="D8" s="1"/>
    </row>
    <row r="9" ht="30.75" customHeight="1" spans="1:4">
      <c r="A9" s="10">
        <v>30206</v>
      </c>
      <c r="B9" s="10" t="s">
        <v>177</v>
      </c>
      <c r="C9" s="12">
        <v>2</v>
      </c>
      <c r="D9" s="1"/>
    </row>
    <row r="10" ht="30.75" customHeight="1" spans="1:4">
      <c r="A10" s="10">
        <v>30207</v>
      </c>
      <c r="B10" s="10" t="s">
        <v>178</v>
      </c>
      <c r="C10" s="12">
        <v>0.4</v>
      </c>
      <c r="D10" s="1"/>
    </row>
    <row r="11" ht="30.75" customHeight="1" spans="1:3">
      <c r="A11" s="10">
        <v>30211</v>
      </c>
      <c r="B11" s="10" t="s">
        <v>179</v>
      </c>
      <c r="C11" s="12">
        <v>2.5</v>
      </c>
    </row>
    <row r="12" ht="30.75" customHeight="1" spans="1:3">
      <c r="A12" s="10">
        <v>30226</v>
      </c>
      <c r="B12" s="10" t="s">
        <v>184</v>
      </c>
      <c r="C12" s="12">
        <v>2.3</v>
      </c>
    </row>
    <row r="13" ht="30.75" customHeight="1" spans="1:3">
      <c r="A13" s="10">
        <v>30299</v>
      </c>
      <c r="B13" s="10" t="s">
        <v>195</v>
      </c>
      <c r="C13" s="12">
        <v>3</v>
      </c>
    </row>
  </sheetData>
  <sheetProtection formatCells="0" formatColumns="0" formatRows="0"/>
  <mergeCells count="1">
    <mergeCell ref="A2:C2"/>
  </mergeCells>
  <printOptions horizontalCentered="1"/>
  <pageMargins left="0.393055555555556" right="0.393055555555556" top="0.393055555555556" bottom="0.393055555555556" header="0.511805555555556" footer="0.511805555555556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0"/>
  <sheetViews>
    <sheetView showGridLines="0" showZeros="0" topLeftCell="B1" workbookViewId="0">
      <selection activeCell="A1" sqref="A1:R1"/>
    </sheetView>
  </sheetViews>
  <sheetFormatPr defaultColWidth="9.16666666666667" defaultRowHeight="10.8"/>
  <cols>
    <col min="4" max="4" width="20.3333333333333" customWidth="1"/>
    <col min="5" max="5" width="24.1666666666667" customWidth="1"/>
    <col min="6" max="6" width="11" customWidth="1"/>
    <col min="7" max="7" width="18.6666666666667" customWidth="1"/>
    <col min="8" max="8" width="14.1666666666667" customWidth="1"/>
    <col min="9" max="10" width="16.3333333333333" customWidth="1"/>
    <col min="11" max="11" width="12" customWidth="1"/>
    <col min="12" max="15" width="16.3333333333333" customWidth="1"/>
    <col min="16" max="16" width="14" customWidth="1"/>
    <col min="17" max="18" width="16.3333333333333" customWidth="1"/>
    <col min="19" max="21" width="9.16666666666667" customWidth="1"/>
    <col min="22" max="22" width="12.6666666666667" customWidth="1"/>
    <col min="23" max="247" width="9.16666666666667" customWidth="1"/>
  </cols>
  <sheetData>
    <row r="1" ht="25.5" customHeight="1" spans="1:18">
      <c r="A1" s="197" t="s">
        <v>41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7"/>
      <c r="P1" s="197"/>
      <c r="Q1" s="197"/>
      <c r="R1" s="197"/>
    </row>
    <row r="2" ht="25.5" customHeight="1" spans="1:18">
      <c r="A2" s="198" t="s">
        <v>42</v>
      </c>
      <c r="B2" s="198"/>
      <c r="C2" s="198"/>
      <c r="D2" s="198"/>
      <c r="E2" s="198"/>
      <c r="F2" s="198"/>
      <c r="G2" s="198"/>
      <c r="H2" s="198"/>
      <c r="I2" s="198"/>
      <c r="J2" s="198"/>
      <c r="K2" s="198"/>
      <c r="L2" s="198"/>
      <c r="M2" s="198"/>
      <c r="N2" s="198"/>
      <c r="O2" s="198"/>
      <c r="P2" s="198"/>
      <c r="Q2" s="198"/>
      <c r="R2" s="198"/>
    </row>
    <row r="3" ht="25.5" customHeight="1" spans="1:18">
      <c r="A3" s="199" t="s">
        <v>2</v>
      </c>
      <c r="B3" s="200"/>
      <c r="C3" s="200"/>
      <c r="D3" s="200"/>
      <c r="E3" s="200"/>
      <c r="F3" s="200"/>
      <c r="G3" s="200"/>
      <c r="H3" s="200"/>
      <c r="I3" s="200"/>
      <c r="J3" s="200"/>
      <c r="K3" s="200"/>
      <c r="L3" s="200"/>
      <c r="M3" s="200"/>
      <c r="N3" s="200"/>
      <c r="O3" s="200"/>
      <c r="P3" s="200"/>
      <c r="Q3" s="200"/>
      <c r="R3" s="197" t="s">
        <v>3</v>
      </c>
    </row>
    <row r="4" ht="25.5" customHeight="1" spans="1:18">
      <c r="A4" s="201" t="s">
        <v>43</v>
      </c>
      <c r="B4" s="201"/>
      <c r="C4" s="201"/>
      <c r="D4" s="201" t="s">
        <v>44</v>
      </c>
      <c r="E4" s="201" t="s">
        <v>45</v>
      </c>
      <c r="F4" s="201" t="s">
        <v>46</v>
      </c>
      <c r="G4" s="201" t="s">
        <v>47</v>
      </c>
      <c r="H4" s="201"/>
      <c r="I4" s="201"/>
      <c r="J4" s="201"/>
      <c r="K4" s="201"/>
      <c r="L4" s="201"/>
      <c r="M4" s="201"/>
      <c r="N4" s="201"/>
      <c r="O4" s="201"/>
      <c r="P4" s="201"/>
      <c r="Q4" s="201"/>
      <c r="R4" s="201"/>
    </row>
    <row r="5" ht="25.5" customHeight="1" spans="1:18">
      <c r="A5" s="201"/>
      <c r="B5" s="201"/>
      <c r="C5" s="201"/>
      <c r="D5" s="201"/>
      <c r="E5" s="201"/>
      <c r="F5" s="201"/>
      <c r="G5" s="201" t="s">
        <v>48</v>
      </c>
      <c r="H5" s="201"/>
      <c r="I5" s="201"/>
      <c r="J5" s="201"/>
      <c r="K5" s="201"/>
      <c r="L5" s="201"/>
      <c r="M5" s="201" t="s">
        <v>12</v>
      </c>
      <c r="N5" s="201" t="s">
        <v>13</v>
      </c>
      <c r="O5" s="201" t="s">
        <v>14</v>
      </c>
      <c r="P5" s="205" t="s">
        <v>15</v>
      </c>
      <c r="Q5" s="201" t="s">
        <v>16</v>
      </c>
      <c r="R5" s="201" t="s">
        <v>17</v>
      </c>
    </row>
    <row r="6" ht="35.25" customHeight="1" spans="1:18">
      <c r="A6" s="201" t="s">
        <v>49</v>
      </c>
      <c r="B6" s="201" t="s">
        <v>50</v>
      </c>
      <c r="C6" s="201" t="s">
        <v>51</v>
      </c>
      <c r="D6" s="201"/>
      <c r="E6" s="201"/>
      <c r="F6" s="201"/>
      <c r="G6" s="201" t="s">
        <v>18</v>
      </c>
      <c r="H6" s="201" t="s">
        <v>29</v>
      </c>
      <c r="I6" s="201" t="s">
        <v>20</v>
      </c>
      <c r="J6" s="201" t="s">
        <v>21</v>
      </c>
      <c r="K6" s="201" t="s">
        <v>22</v>
      </c>
      <c r="L6" s="201" t="s">
        <v>23</v>
      </c>
      <c r="M6" s="201"/>
      <c r="N6" s="201"/>
      <c r="O6" s="201"/>
      <c r="P6" s="205"/>
      <c r="Q6" s="201"/>
      <c r="R6" s="201"/>
    </row>
    <row r="7" s="114" customFormat="1" ht="20.25" customHeight="1" spans="1:18">
      <c r="A7" s="202"/>
      <c r="B7" s="202"/>
      <c r="C7" s="202"/>
      <c r="D7" s="202"/>
      <c r="E7" s="203" t="s">
        <v>52</v>
      </c>
      <c r="F7" s="204">
        <v>578.8</v>
      </c>
      <c r="G7" s="204">
        <v>578.8</v>
      </c>
      <c r="H7" s="204">
        <v>578.8</v>
      </c>
      <c r="I7" s="204">
        <v>0</v>
      </c>
      <c r="J7" s="204">
        <v>0</v>
      </c>
      <c r="K7" s="204">
        <v>0</v>
      </c>
      <c r="L7" s="204">
        <v>0</v>
      </c>
      <c r="M7" s="204">
        <v>0</v>
      </c>
      <c r="N7" s="204">
        <v>0</v>
      </c>
      <c r="O7" s="204">
        <v>0</v>
      </c>
      <c r="P7" s="204">
        <v>0</v>
      </c>
      <c r="Q7" s="204">
        <v>0</v>
      </c>
      <c r="R7" s="204">
        <v>0</v>
      </c>
    </row>
    <row r="8" ht="20.25" customHeight="1" spans="1:18">
      <c r="A8" s="202"/>
      <c r="B8" s="202"/>
      <c r="C8" s="202"/>
      <c r="D8" s="202" t="s">
        <v>53</v>
      </c>
      <c r="E8" s="203" t="s">
        <v>54</v>
      </c>
      <c r="F8" s="204">
        <v>578.8</v>
      </c>
      <c r="G8" s="204">
        <v>578.8</v>
      </c>
      <c r="H8" s="204">
        <v>578.8</v>
      </c>
      <c r="I8" s="204">
        <v>0</v>
      </c>
      <c r="J8" s="204">
        <v>0</v>
      </c>
      <c r="K8" s="204">
        <v>0</v>
      </c>
      <c r="L8" s="204">
        <v>0</v>
      </c>
      <c r="M8" s="204">
        <v>0</v>
      </c>
      <c r="N8" s="204">
        <v>0</v>
      </c>
      <c r="O8" s="204">
        <v>0</v>
      </c>
      <c r="P8" s="204">
        <v>0</v>
      </c>
      <c r="Q8" s="204">
        <v>0</v>
      </c>
      <c r="R8" s="204">
        <v>0</v>
      </c>
    </row>
    <row r="9" ht="20.25" customHeight="1" spans="1:18">
      <c r="A9" s="202" t="s">
        <v>55</v>
      </c>
      <c r="B9" s="202" t="s">
        <v>56</v>
      </c>
      <c r="C9" s="202" t="s">
        <v>57</v>
      </c>
      <c r="D9" s="202" t="s">
        <v>58</v>
      </c>
      <c r="E9" s="203" t="s">
        <v>59</v>
      </c>
      <c r="F9" s="204">
        <v>0.5</v>
      </c>
      <c r="G9" s="204">
        <v>0.5</v>
      </c>
      <c r="H9" s="204">
        <v>0.5</v>
      </c>
      <c r="I9" s="204">
        <v>0</v>
      </c>
      <c r="J9" s="204">
        <v>0</v>
      </c>
      <c r="K9" s="204">
        <v>0</v>
      </c>
      <c r="L9" s="204">
        <v>0</v>
      </c>
      <c r="M9" s="204">
        <v>0</v>
      </c>
      <c r="N9" s="204">
        <v>0</v>
      </c>
      <c r="O9" s="204">
        <v>0</v>
      </c>
      <c r="P9" s="204">
        <v>0</v>
      </c>
      <c r="Q9" s="204">
        <v>0</v>
      </c>
      <c r="R9" s="204">
        <v>0</v>
      </c>
    </row>
    <row r="10" ht="20.25" customHeight="1" spans="1:18">
      <c r="A10" s="202" t="s">
        <v>55</v>
      </c>
      <c r="B10" s="202" t="s">
        <v>60</v>
      </c>
      <c r="C10" s="202" t="s">
        <v>61</v>
      </c>
      <c r="D10" s="202" t="s">
        <v>58</v>
      </c>
      <c r="E10" s="203" t="s">
        <v>62</v>
      </c>
      <c r="F10" s="204">
        <v>0.5</v>
      </c>
      <c r="G10" s="204">
        <v>0.5</v>
      </c>
      <c r="H10" s="204">
        <v>0.5</v>
      </c>
      <c r="I10" s="204">
        <v>0</v>
      </c>
      <c r="J10" s="204">
        <v>0</v>
      </c>
      <c r="K10" s="204">
        <v>0</v>
      </c>
      <c r="L10" s="204">
        <v>0</v>
      </c>
      <c r="M10" s="204">
        <v>0</v>
      </c>
      <c r="N10" s="204">
        <v>0</v>
      </c>
      <c r="O10" s="204">
        <v>0</v>
      </c>
      <c r="P10" s="204">
        <v>0</v>
      </c>
      <c r="Q10" s="204">
        <v>0</v>
      </c>
      <c r="R10" s="204">
        <v>0</v>
      </c>
    </row>
    <row r="11" ht="20.25" customHeight="1" spans="1:18">
      <c r="A11" s="202" t="s">
        <v>55</v>
      </c>
      <c r="B11" s="202" t="s">
        <v>61</v>
      </c>
      <c r="C11" s="202" t="s">
        <v>56</v>
      </c>
      <c r="D11" s="202" t="s">
        <v>58</v>
      </c>
      <c r="E11" s="203" t="s">
        <v>63</v>
      </c>
      <c r="F11" s="204">
        <v>459.19</v>
      </c>
      <c r="G11" s="204">
        <v>459.19</v>
      </c>
      <c r="H11" s="204">
        <v>459.19</v>
      </c>
      <c r="I11" s="204">
        <v>0</v>
      </c>
      <c r="J11" s="204">
        <v>0</v>
      </c>
      <c r="K11" s="204">
        <v>0</v>
      </c>
      <c r="L11" s="204">
        <v>0</v>
      </c>
      <c r="M11" s="204">
        <v>0</v>
      </c>
      <c r="N11" s="204">
        <v>0</v>
      </c>
      <c r="O11" s="204">
        <v>0</v>
      </c>
      <c r="P11" s="204">
        <v>0</v>
      </c>
      <c r="Q11" s="204">
        <v>0</v>
      </c>
      <c r="R11" s="204">
        <v>0</v>
      </c>
    </row>
    <row r="12" ht="20.25" customHeight="1" spans="1:18">
      <c r="A12" s="202" t="s">
        <v>64</v>
      </c>
      <c r="B12" s="202" t="s">
        <v>65</v>
      </c>
      <c r="C12" s="202" t="s">
        <v>65</v>
      </c>
      <c r="D12" s="202" t="s">
        <v>58</v>
      </c>
      <c r="E12" s="203" t="s">
        <v>66</v>
      </c>
      <c r="F12" s="204">
        <v>5</v>
      </c>
      <c r="G12" s="204">
        <v>5</v>
      </c>
      <c r="H12" s="204">
        <v>5</v>
      </c>
      <c r="I12" s="204">
        <v>0</v>
      </c>
      <c r="J12" s="204">
        <v>0</v>
      </c>
      <c r="K12" s="204">
        <v>0</v>
      </c>
      <c r="L12" s="204">
        <v>0</v>
      </c>
      <c r="M12" s="204">
        <v>0</v>
      </c>
      <c r="N12" s="204">
        <v>0</v>
      </c>
      <c r="O12" s="204">
        <v>0</v>
      </c>
      <c r="P12" s="204">
        <v>0</v>
      </c>
      <c r="Q12" s="204">
        <v>0</v>
      </c>
      <c r="R12" s="204">
        <v>0</v>
      </c>
    </row>
    <row r="13" ht="20.25" customHeight="1" spans="1:18">
      <c r="A13" s="202" t="s">
        <v>67</v>
      </c>
      <c r="B13" s="202" t="s">
        <v>68</v>
      </c>
      <c r="C13" s="202" t="s">
        <v>69</v>
      </c>
      <c r="D13" s="202" t="s">
        <v>58</v>
      </c>
      <c r="E13" s="203" t="s">
        <v>70</v>
      </c>
      <c r="F13" s="204">
        <v>0.25</v>
      </c>
      <c r="G13" s="204">
        <v>0.25</v>
      </c>
      <c r="H13" s="204">
        <v>0.25</v>
      </c>
      <c r="I13" s="204">
        <v>0</v>
      </c>
      <c r="J13" s="204">
        <v>0</v>
      </c>
      <c r="K13" s="204">
        <v>0</v>
      </c>
      <c r="L13" s="204">
        <v>0</v>
      </c>
      <c r="M13" s="204">
        <v>0</v>
      </c>
      <c r="N13" s="204">
        <v>0</v>
      </c>
      <c r="O13" s="204">
        <v>0</v>
      </c>
      <c r="P13" s="204">
        <v>0</v>
      </c>
      <c r="Q13" s="204">
        <v>0</v>
      </c>
      <c r="R13" s="204">
        <v>0</v>
      </c>
    </row>
    <row r="14" ht="20.25" customHeight="1" spans="1:18">
      <c r="A14" s="202" t="s">
        <v>71</v>
      </c>
      <c r="B14" s="202" t="s">
        <v>56</v>
      </c>
      <c r="C14" s="202" t="s">
        <v>65</v>
      </c>
      <c r="D14" s="202" t="s">
        <v>58</v>
      </c>
      <c r="E14" s="203" t="s">
        <v>72</v>
      </c>
      <c r="F14" s="204">
        <v>1.5</v>
      </c>
      <c r="G14" s="204">
        <v>1.5</v>
      </c>
      <c r="H14" s="204">
        <v>1.5</v>
      </c>
      <c r="I14" s="204">
        <v>0</v>
      </c>
      <c r="J14" s="204">
        <v>0</v>
      </c>
      <c r="K14" s="204">
        <v>0</v>
      </c>
      <c r="L14" s="204">
        <v>0</v>
      </c>
      <c r="M14" s="204">
        <v>0</v>
      </c>
      <c r="N14" s="204">
        <v>0</v>
      </c>
      <c r="O14" s="204">
        <v>0</v>
      </c>
      <c r="P14" s="204">
        <v>0</v>
      </c>
      <c r="Q14" s="204">
        <v>0</v>
      </c>
      <c r="R14" s="204">
        <v>0</v>
      </c>
    </row>
    <row r="15" ht="20.25" customHeight="1" spans="1:18">
      <c r="A15" s="202" t="s">
        <v>73</v>
      </c>
      <c r="B15" s="202" t="s">
        <v>60</v>
      </c>
      <c r="C15" s="202" t="s">
        <v>57</v>
      </c>
      <c r="D15" s="202" t="s">
        <v>58</v>
      </c>
      <c r="E15" s="203" t="s">
        <v>74</v>
      </c>
      <c r="F15" s="204">
        <v>13.4</v>
      </c>
      <c r="G15" s="204">
        <v>13.4</v>
      </c>
      <c r="H15" s="204">
        <v>13.4</v>
      </c>
      <c r="I15" s="204">
        <v>0</v>
      </c>
      <c r="J15" s="204">
        <v>0</v>
      </c>
      <c r="K15" s="204">
        <v>0</v>
      </c>
      <c r="L15" s="204">
        <v>0</v>
      </c>
      <c r="M15" s="204">
        <v>0</v>
      </c>
      <c r="N15" s="204">
        <v>0</v>
      </c>
      <c r="O15" s="204">
        <v>0</v>
      </c>
      <c r="P15" s="204">
        <v>0</v>
      </c>
      <c r="Q15" s="204">
        <v>0</v>
      </c>
      <c r="R15" s="204">
        <v>0</v>
      </c>
    </row>
    <row r="16" ht="20.25" customHeight="1" spans="1:18">
      <c r="A16" s="202" t="s">
        <v>73</v>
      </c>
      <c r="B16" s="202" t="s">
        <v>75</v>
      </c>
      <c r="C16" s="202" t="s">
        <v>75</v>
      </c>
      <c r="D16" s="202" t="s">
        <v>58</v>
      </c>
      <c r="E16" s="203" t="s">
        <v>76</v>
      </c>
      <c r="F16" s="204">
        <v>37.21</v>
      </c>
      <c r="G16" s="204">
        <v>37.21</v>
      </c>
      <c r="H16" s="204">
        <v>37.21</v>
      </c>
      <c r="I16" s="204">
        <v>0</v>
      </c>
      <c r="J16" s="204">
        <v>0</v>
      </c>
      <c r="K16" s="204">
        <v>0</v>
      </c>
      <c r="L16" s="204">
        <v>0</v>
      </c>
      <c r="M16" s="204">
        <v>0</v>
      </c>
      <c r="N16" s="204">
        <v>0</v>
      </c>
      <c r="O16" s="204">
        <v>0</v>
      </c>
      <c r="P16" s="204">
        <v>0</v>
      </c>
      <c r="Q16" s="204">
        <v>0</v>
      </c>
      <c r="R16" s="204">
        <v>0</v>
      </c>
    </row>
    <row r="17" ht="20.25" customHeight="1" spans="1:18">
      <c r="A17" s="202" t="s">
        <v>73</v>
      </c>
      <c r="B17" s="202" t="s">
        <v>75</v>
      </c>
      <c r="C17" s="202" t="s">
        <v>68</v>
      </c>
      <c r="D17" s="202" t="s">
        <v>58</v>
      </c>
      <c r="E17" s="203" t="s">
        <v>77</v>
      </c>
      <c r="F17" s="204">
        <v>1.94</v>
      </c>
      <c r="G17" s="204">
        <v>1.94</v>
      </c>
      <c r="H17" s="204">
        <v>1.94</v>
      </c>
      <c r="I17" s="204">
        <v>0</v>
      </c>
      <c r="J17" s="204">
        <v>0</v>
      </c>
      <c r="K17" s="204">
        <v>0</v>
      </c>
      <c r="L17" s="204">
        <v>0</v>
      </c>
      <c r="M17" s="204">
        <v>0</v>
      </c>
      <c r="N17" s="204">
        <v>0</v>
      </c>
      <c r="O17" s="204">
        <v>0</v>
      </c>
      <c r="P17" s="204">
        <v>0</v>
      </c>
      <c r="Q17" s="204">
        <v>0</v>
      </c>
      <c r="R17" s="204">
        <v>0</v>
      </c>
    </row>
    <row r="18" ht="20.25" customHeight="1" spans="1:18">
      <c r="A18" s="202" t="s">
        <v>78</v>
      </c>
      <c r="B18" s="202" t="s">
        <v>79</v>
      </c>
      <c r="C18" s="202" t="s">
        <v>56</v>
      </c>
      <c r="D18" s="202" t="s">
        <v>58</v>
      </c>
      <c r="E18" s="203" t="s">
        <v>80</v>
      </c>
      <c r="F18" s="204">
        <v>17.44</v>
      </c>
      <c r="G18" s="204">
        <v>17.44</v>
      </c>
      <c r="H18" s="204">
        <v>17.44</v>
      </c>
      <c r="I18" s="204">
        <v>0</v>
      </c>
      <c r="J18" s="204">
        <v>0</v>
      </c>
      <c r="K18" s="204">
        <v>0</v>
      </c>
      <c r="L18" s="204">
        <v>0</v>
      </c>
      <c r="M18" s="204">
        <v>0</v>
      </c>
      <c r="N18" s="204">
        <v>0</v>
      </c>
      <c r="O18" s="204">
        <v>0</v>
      </c>
      <c r="P18" s="204">
        <v>0</v>
      </c>
      <c r="Q18" s="204">
        <v>0</v>
      </c>
      <c r="R18" s="204">
        <v>0</v>
      </c>
    </row>
    <row r="19" ht="20.25" customHeight="1" spans="1:18">
      <c r="A19" s="202" t="s">
        <v>78</v>
      </c>
      <c r="B19" s="202" t="s">
        <v>79</v>
      </c>
      <c r="C19" s="202" t="s">
        <v>61</v>
      </c>
      <c r="D19" s="202" t="s">
        <v>58</v>
      </c>
      <c r="E19" s="203" t="s">
        <v>81</v>
      </c>
      <c r="F19" s="204">
        <v>13.96</v>
      </c>
      <c r="G19" s="204">
        <v>13.96</v>
      </c>
      <c r="H19" s="204">
        <v>13.96</v>
      </c>
      <c r="I19" s="204">
        <v>0</v>
      </c>
      <c r="J19" s="204">
        <v>0</v>
      </c>
      <c r="K19" s="204">
        <v>0</v>
      </c>
      <c r="L19" s="204">
        <v>0</v>
      </c>
      <c r="M19" s="204">
        <v>0</v>
      </c>
      <c r="N19" s="204">
        <v>0</v>
      </c>
      <c r="O19" s="204">
        <v>0</v>
      </c>
      <c r="P19" s="204">
        <v>0</v>
      </c>
      <c r="Q19" s="204">
        <v>0</v>
      </c>
      <c r="R19" s="204">
        <v>0</v>
      </c>
    </row>
    <row r="20" ht="20.25" customHeight="1" spans="1:18">
      <c r="A20" s="202" t="s">
        <v>82</v>
      </c>
      <c r="B20" s="202" t="s">
        <v>60</v>
      </c>
      <c r="C20" s="202" t="s">
        <v>56</v>
      </c>
      <c r="D20" s="202" t="s">
        <v>58</v>
      </c>
      <c r="E20" s="203" t="s">
        <v>83</v>
      </c>
      <c r="F20" s="204">
        <v>27.91</v>
      </c>
      <c r="G20" s="204">
        <v>27.91</v>
      </c>
      <c r="H20" s="204">
        <v>27.91</v>
      </c>
      <c r="I20" s="204">
        <v>0</v>
      </c>
      <c r="J20" s="204">
        <v>0</v>
      </c>
      <c r="K20" s="204">
        <v>0</v>
      </c>
      <c r="L20" s="204">
        <v>0</v>
      </c>
      <c r="M20" s="204">
        <v>0</v>
      </c>
      <c r="N20" s="204">
        <v>0</v>
      </c>
      <c r="O20" s="204">
        <v>0</v>
      </c>
      <c r="P20" s="204">
        <v>0</v>
      </c>
      <c r="Q20" s="204">
        <v>0</v>
      </c>
      <c r="R20" s="204">
        <v>0</v>
      </c>
    </row>
  </sheetData>
  <sheetProtection formatCells="0" formatColumns="0" formatRows="0"/>
  <mergeCells count="15">
    <mergeCell ref="A1:R1"/>
    <mergeCell ref="A2:R2"/>
    <mergeCell ref="A3:Q3"/>
    <mergeCell ref="G4:R4"/>
    <mergeCell ref="G5:L5"/>
    <mergeCell ref="D4:D6"/>
    <mergeCell ref="E4:E6"/>
    <mergeCell ref="F4:F6"/>
    <mergeCell ref="M5:M6"/>
    <mergeCell ref="N5:N6"/>
    <mergeCell ref="O5:O6"/>
    <mergeCell ref="P5:P6"/>
    <mergeCell ref="Q5:Q6"/>
    <mergeCell ref="R5:R6"/>
    <mergeCell ref="A4:C5"/>
  </mergeCells>
  <printOptions horizontalCentered="1"/>
  <pageMargins left="0.393055555555556" right="0.393055555555556" top="0.393055555555556" bottom="0.393055555555556" header="0" footer="0"/>
  <pageSetup paperSize="9" scale="60" fitToHeight="99" orientation="landscape" horizontalDpi="200" verticalDpi="300"/>
  <headerFooter alignWithMargins="0">
    <oddFooter>&amp;C第 &amp;P 页,共 &amp;N 页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1" max="1" width="5.66666666666667" customWidth="1"/>
    <col min="2" max="2" width="6.16666666666667" customWidth="1"/>
    <col min="3" max="3" width="5.5" customWidth="1"/>
    <col min="4" max="4" width="18.3333333333333" customWidth="1"/>
    <col min="5" max="5" width="19.3333333333333" customWidth="1"/>
    <col min="6" max="6" width="24.1666666666667" customWidth="1"/>
    <col min="7" max="7" width="16.6666666666667" customWidth="1"/>
    <col min="8" max="8" width="12.6666666666667" customWidth="1"/>
    <col min="9" max="9" width="14.3333333333333" customWidth="1"/>
    <col min="10" max="10" width="14.1666666666667" customWidth="1"/>
    <col min="11" max="11" width="12.6666666666667" customWidth="1"/>
    <col min="12" max="12" width="14.1666666666667" customWidth="1"/>
    <col min="13" max="13" width="25.8333333333333" customWidth="1"/>
    <col min="14" max="14" width="14.8333333333333" customWidth="1"/>
    <col min="15" max="224" width="9.16666666666667" customWidth="1"/>
  </cols>
  <sheetData>
    <row r="1" ht="25.5" customHeight="1" spans="1:14">
      <c r="A1" s="186"/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N1" s="194" t="s">
        <v>84</v>
      </c>
    </row>
    <row r="2" ht="25.5" customHeight="1" spans="1:13">
      <c r="A2" s="187" t="s">
        <v>85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</row>
    <row r="3" ht="25.5" customHeight="1" spans="1:14">
      <c r="A3" s="188"/>
      <c r="B3" s="189"/>
      <c r="C3" s="189"/>
      <c r="D3" s="189"/>
      <c r="E3" s="189"/>
      <c r="F3" s="189"/>
      <c r="G3" s="189"/>
      <c r="H3" s="189"/>
      <c r="I3" s="189"/>
      <c r="J3" s="189"/>
      <c r="K3" s="189"/>
      <c r="L3" s="189"/>
      <c r="N3" s="194" t="s">
        <v>3</v>
      </c>
    </row>
    <row r="4" ht="69.75" customHeight="1" spans="1:14">
      <c r="A4" s="190" t="s">
        <v>43</v>
      </c>
      <c r="B4" s="190"/>
      <c r="C4" s="190"/>
      <c r="D4" s="190" t="s">
        <v>86</v>
      </c>
      <c r="E4" s="190" t="s">
        <v>45</v>
      </c>
      <c r="F4" s="190" t="s">
        <v>46</v>
      </c>
      <c r="G4" s="190" t="s">
        <v>87</v>
      </c>
      <c r="H4" s="190"/>
      <c r="I4" s="190"/>
      <c r="J4" s="190"/>
      <c r="K4" s="190" t="s">
        <v>88</v>
      </c>
      <c r="L4" s="190"/>
      <c r="M4" s="190"/>
      <c r="N4" s="190"/>
    </row>
    <row r="5" ht="33" customHeight="1" spans="1:14">
      <c r="A5" s="190" t="s">
        <v>49</v>
      </c>
      <c r="B5" s="190" t="s">
        <v>50</v>
      </c>
      <c r="C5" s="190" t="s">
        <v>51</v>
      </c>
      <c r="D5" s="190"/>
      <c r="E5" s="190"/>
      <c r="F5" s="190"/>
      <c r="G5" s="190" t="s">
        <v>18</v>
      </c>
      <c r="H5" s="190" t="s">
        <v>89</v>
      </c>
      <c r="I5" s="190" t="s">
        <v>90</v>
      </c>
      <c r="J5" s="190" t="s">
        <v>91</v>
      </c>
      <c r="K5" s="190" t="s">
        <v>18</v>
      </c>
      <c r="L5" s="190" t="s">
        <v>92</v>
      </c>
      <c r="M5" s="190" t="s">
        <v>93</v>
      </c>
      <c r="N5" s="195" t="s">
        <v>94</v>
      </c>
    </row>
    <row r="6" s="114" customFormat="1" ht="21.75" customHeight="1" spans="1:14">
      <c r="A6" s="191"/>
      <c r="B6" s="191"/>
      <c r="C6" s="191"/>
      <c r="D6" s="191"/>
      <c r="E6" s="192" t="s">
        <v>52</v>
      </c>
      <c r="F6" s="193">
        <v>578.8</v>
      </c>
      <c r="G6" s="193">
        <v>506.65</v>
      </c>
      <c r="H6" s="193">
        <v>461.42</v>
      </c>
      <c r="I6" s="193">
        <v>15.2</v>
      </c>
      <c r="J6" s="193">
        <v>30.03</v>
      </c>
      <c r="K6" s="193">
        <v>72.15</v>
      </c>
      <c r="L6" s="193">
        <v>70.65</v>
      </c>
      <c r="M6" s="193">
        <v>1.5</v>
      </c>
      <c r="N6" s="196">
        <v>0</v>
      </c>
    </row>
    <row r="7" ht="21.75" customHeight="1" spans="1:14">
      <c r="A7" s="191"/>
      <c r="B7" s="191"/>
      <c r="C7" s="191"/>
      <c r="D7" s="191" t="s">
        <v>53</v>
      </c>
      <c r="E7" s="191" t="s">
        <v>54</v>
      </c>
      <c r="F7" s="193">
        <v>578.8</v>
      </c>
      <c r="G7" s="193">
        <v>506.65</v>
      </c>
      <c r="H7" s="193">
        <v>461.42</v>
      </c>
      <c r="I7" s="193">
        <v>15.2</v>
      </c>
      <c r="J7" s="193">
        <v>30.03</v>
      </c>
      <c r="K7" s="193">
        <v>72.15</v>
      </c>
      <c r="L7" s="193">
        <v>70.65</v>
      </c>
      <c r="M7" s="193">
        <v>1.5</v>
      </c>
      <c r="N7" s="196">
        <v>0</v>
      </c>
    </row>
    <row r="8" ht="21.75" customHeight="1" spans="1:14">
      <c r="A8" s="191" t="s">
        <v>55</v>
      </c>
      <c r="B8" s="191" t="s">
        <v>56</v>
      </c>
      <c r="C8" s="191" t="s">
        <v>57</v>
      </c>
      <c r="D8" s="191" t="s">
        <v>58</v>
      </c>
      <c r="E8" s="191" t="s">
        <v>59</v>
      </c>
      <c r="F8" s="193">
        <v>0.5</v>
      </c>
      <c r="G8" s="193">
        <v>0</v>
      </c>
      <c r="H8" s="193">
        <v>0</v>
      </c>
      <c r="I8" s="193">
        <v>0</v>
      </c>
      <c r="J8" s="193">
        <v>0</v>
      </c>
      <c r="K8" s="193">
        <v>0.5</v>
      </c>
      <c r="L8" s="193">
        <v>0.5</v>
      </c>
      <c r="M8" s="193">
        <v>0</v>
      </c>
      <c r="N8" s="196">
        <v>0</v>
      </c>
    </row>
    <row r="9" ht="21.75" customHeight="1" spans="1:14">
      <c r="A9" s="191" t="s">
        <v>55</v>
      </c>
      <c r="B9" s="191" t="s">
        <v>60</v>
      </c>
      <c r="C9" s="191" t="s">
        <v>61</v>
      </c>
      <c r="D9" s="191" t="s">
        <v>58</v>
      </c>
      <c r="E9" s="191" t="s">
        <v>62</v>
      </c>
      <c r="F9" s="193">
        <v>0.5</v>
      </c>
      <c r="G9" s="193">
        <v>0</v>
      </c>
      <c r="H9" s="193">
        <v>0</v>
      </c>
      <c r="I9" s="193">
        <v>0</v>
      </c>
      <c r="J9" s="193">
        <v>0</v>
      </c>
      <c r="K9" s="193">
        <v>0.5</v>
      </c>
      <c r="L9" s="193">
        <v>0.5</v>
      </c>
      <c r="M9" s="193">
        <v>0</v>
      </c>
      <c r="N9" s="196">
        <v>0</v>
      </c>
    </row>
    <row r="10" ht="21.75" customHeight="1" spans="1:14">
      <c r="A10" s="191" t="s">
        <v>55</v>
      </c>
      <c r="B10" s="191" t="s">
        <v>61</v>
      </c>
      <c r="C10" s="191" t="s">
        <v>56</v>
      </c>
      <c r="D10" s="191" t="s">
        <v>58</v>
      </c>
      <c r="E10" s="191" t="s">
        <v>63</v>
      </c>
      <c r="F10" s="193">
        <v>459.19</v>
      </c>
      <c r="G10" s="193">
        <v>408.19</v>
      </c>
      <c r="H10" s="193">
        <v>362.96</v>
      </c>
      <c r="I10" s="193">
        <v>15.2</v>
      </c>
      <c r="J10" s="193">
        <v>30.03</v>
      </c>
      <c r="K10" s="193">
        <v>51</v>
      </c>
      <c r="L10" s="193">
        <v>51</v>
      </c>
      <c r="M10" s="193">
        <v>0</v>
      </c>
      <c r="N10" s="196">
        <v>0</v>
      </c>
    </row>
    <row r="11" ht="21.75" customHeight="1" spans="1:14">
      <c r="A11" s="191" t="s">
        <v>64</v>
      </c>
      <c r="B11" s="191" t="s">
        <v>65</v>
      </c>
      <c r="C11" s="191" t="s">
        <v>65</v>
      </c>
      <c r="D11" s="191" t="s">
        <v>58</v>
      </c>
      <c r="E11" s="191" t="s">
        <v>66</v>
      </c>
      <c r="F11" s="193">
        <v>5</v>
      </c>
      <c r="G11" s="193">
        <v>0</v>
      </c>
      <c r="H11" s="193">
        <v>0</v>
      </c>
      <c r="I11" s="193">
        <v>0</v>
      </c>
      <c r="J11" s="193">
        <v>0</v>
      </c>
      <c r="K11" s="193">
        <v>5</v>
      </c>
      <c r="L11" s="193">
        <v>5</v>
      </c>
      <c r="M11" s="193">
        <v>0</v>
      </c>
      <c r="N11" s="196">
        <v>0</v>
      </c>
    </row>
    <row r="12" ht="21.75" customHeight="1" spans="1:14">
      <c r="A12" s="191" t="s">
        <v>67</v>
      </c>
      <c r="B12" s="191" t="s">
        <v>68</v>
      </c>
      <c r="C12" s="191" t="s">
        <v>69</v>
      </c>
      <c r="D12" s="191" t="s">
        <v>58</v>
      </c>
      <c r="E12" s="191" t="s">
        <v>70</v>
      </c>
      <c r="F12" s="193">
        <v>0.25</v>
      </c>
      <c r="G12" s="193">
        <v>0</v>
      </c>
      <c r="H12" s="193">
        <v>0</v>
      </c>
      <c r="I12" s="193">
        <v>0</v>
      </c>
      <c r="J12" s="193">
        <v>0</v>
      </c>
      <c r="K12" s="193">
        <v>0.25</v>
      </c>
      <c r="L12" s="193">
        <v>0.25</v>
      </c>
      <c r="M12" s="193">
        <v>0</v>
      </c>
      <c r="N12" s="196">
        <v>0</v>
      </c>
    </row>
    <row r="13" ht="21.75" customHeight="1" spans="1:14">
      <c r="A13" s="191" t="s">
        <v>71</v>
      </c>
      <c r="B13" s="191" t="s">
        <v>56</v>
      </c>
      <c r="C13" s="191" t="s">
        <v>65</v>
      </c>
      <c r="D13" s="191" t="s">
        <v>58</v>
      </c>
      <c r="E13" s="191" t="s">
        <v>72</v>
      </c>
      <c r="F13" s="193">
        <v>1.5</v>
      </c>
      <c r="G13" s="193">
        <v>0</v>
      </c>
      <c r="H13" s="193">
        <v>0</v>
      </c>
      <c r="I13" s="193">
        <v>0</v>
      </c>
      <c r="J13" s="193">
        <v>0</v>
      </c>
      <c r="K13" s="193">
        <v>1.5</v>
      </c>
      <c r="L13" s="193">
        <v>0</v>
      </c>
      <c r="M13" s="193">
        <v>1.5</v>
      </c>
      <c r="N13" s="196">
        <v>0</v>
      </c>
    </row>
    <row r="14" ht="21.75" customHeight="1" spans="1:14">
      <c r="A14" s="191" t="s">
        <v>73</v>
      </c>
      <c r="B14" s="191" t="s">
        <v>60</v>
      </c>
      <c r="C14" s="191" t="s">
        <v>57</v>
      </c>
      <c r="D14" s="191" t="s">
        <v>58</v>
      </c>
      <c r="E14" s="191" t="s">
        <v>74</v>
      </c>
      <c r="F14" s="193">
        <v>13.4</v>
      </c>
      <c r="G14" s="193">
        <v>0</v>
      </c>
      <c r="H14" s="193">
        <v>0</v>
      </c>
      <c r="I14" s="193">
        <v>0</v>
      </c>
      <c r="J14" s="193">
        <v>0</v>
      </c>
      <c r="K14" s="193">
        <v>13.4</v>
      </c>
      <c r="L14" s="193">
        <v>13.4</v>
      </c>
      <c r="M14" s="193">
        <v>0</v>
      </c>
      <c r="N14" s="196">
        <v>0</v>
      </c>
    </row>
    <row r="15" ht="21.75" customHeight="1" spans="1:14">
      <c r="A15" s="191" t="s">
        <v>73</v>
      </c>
      <c r="B15" s="191" t="s">
        <v>75</v>
      </c>
      <c r="C15" s="191" t="s">
        <v>75</v>
      </c>
      <c r="D15" s="191" t="s">
        <v>58</v>
      </c>
      <c r="E15" s="191" t="s">
        <v>76</v>
      </c>
      <c r="F15" s="193">
        <v>37.21</v>
      </c>
      <c r="G15" s="193">
        <v>37.21</v>
      </c>
      <c r="H15" s="193">
        <v>37.21</v>
      </c>
      <c r="I15" s="193">
        <v>0</v>
      </c>
      <c r="J15" s="193">
        <v>0</v>
      </c>
      <c r="K15" s="193">
        <v>0</v>
      </c>
      <c r="L15" s="193">
        <v>0</v>
      </c>
      <c r="M15" s="193">
        <v>0</v>
      </c>
      <c r="N15" s="196">
        <v>0</v>
      </c>
    </row>
    <row r="16" ht="21.75" customHeight="1" spans="1:14">
      <c r="A16" s="191" t="s">
        <v>73</v>
      </c>
      <c r="B16" s="191" t="s">
        <v>75</v>
      </c>
      <c r="C16" s="191" t="s">
        <v>68</v>
      </c>
      <c r="D16" s="191" t="s">
        <v>58</v>
      </c>
      <c r="E16" s="191" t="s">
        <v>77</v>
      </c>
      <c r="F16" s="193">
        <v>1.94</v>
      </c>
      <c r="G16" s="193">
        <v>1.94</v>
      </c>
      <c r="H16" s="193">
        <v>1.94</v>
      </c>
      <c r="I16" s="193">
        <v>0</v>
      </c>
      <c r="J16" s="193">
        <v>0</v>
      </c>
      <c r="K16" s="193">
        <v>0</v>
      </c>
      <c r="L16" s="193">
        <v>0</v>
      </c>
      <c r="M16" s="193">
        <v>0</v>
      </c>
      <c r="N16" s="196">
        <v>0</v>
      </c>
    </row>
    <row r="17" ht="21.75" customHeight="1" spans="1:14">
      <c r="A17" s="191" t="s">
        <v>78</v>
      </c>
      <c r="B17" s="191" t="s">
        <v>79</v>
      </c>
      <c r="C17" s="191" t="s">
        <v>56</v>
      </c>
      <c r="D17" s="191" t="s">
        <v>58</v>
      </c>
      <c r="E17" s="191" t="s">
        <v>80</v>
      </c>
      <c r="F17" s="193">
        <v>17.44</v>
      </c>
      <c r="G17" s="193">
        <v>17.44</v>
      </c>
      <c r="H17" s="193">
        <v>17.44</v>
      </c>
      <c r="I17" s="193">
        <v>0</v>
      </c>
      <c r="J17" s="193">
        <v>0</v>
      </c>
      <c r="K17" s="193">
        <v>0</v>
      </c>
      <c r="L17" s="193">
        <v>0</v>
      </c>
      <c r="M17" s="193">
        <v>0</v>
      </c>
      <c r="N17" s="196">
        <v>0</v>
      </c>
    </row>
    <row r="18" ht="21.75" customHeight="1" spans="1:14">
      <c r="A18" s="191" t="s">
        <v>78</v>
      </c>
      <c r="B18" s="191" t="s">
        <v>79</v>
      </c>
      <c r="C18" s="191" t="s">
        <v>61</v>
      </c>
      <c r="D18" s="191" t="s">
        <v>58</v>
      </c>
      <c r="E18" s="191" t="s">
        <v>81</v>
      </c>
      <c r="F18" s="193">
        <v>13.96</v>
      </c>
      <c r="G18" s="193">
        <v>13.96</v>
      </c>
      <c r="H18" s="193">
        <v>13.96</v>
      </c>
      <c r="I18" s="193">
        <v>0</v>
      </c>
      <c r="J18" s="193">
        <v>0</v>
      </c>
      <c r="K18" s="193">
        <v>0</v>
      </c>
      <c r="L18" s="193">
        <v>0</v>
      </c>
      <c r="M18" s="193">
        <v>0</v>
      </c>
      <c r="N18" s="196">
        <v>0</v>
      </c>
    </row>
    <row r="19" ht="21.75" customHeight="1" spans="1:14">
      <c r="A19" s="191" t="s">
        <v>82</v>
      </c>
      <c r="B19" s="191" t="s">
        <v>60</v>
      </c>
      <c r="C19" s="191" t="s">
        <v>56</v>
      </c>
      <c r="D19" s="191" t="s">
        <v>58</v>
      </c>
      <c r="E19" s="191" t="s">
        <v>83</v>
      </c>
      <c r="F19" s="193">
        <v>27.91</v>
      </c>
      <c r="G19" s="193">
        <v>27.91</v>
      </c>
      <c r="H19" s="193">
        <v>27.91</v>
      </c>
      <c r="I19" s="193">
        <v>0</v>
      </c>
      <c r="J19" s="193">
        <v>0</v>
      </c>
      <c r="K19" s="193">
        <v>0</v>
      </c>
      <c r="L19" s="193">
        <v>0</v>
      </c>
      <c r="M19" s="193">
        <v>0</v>
      </c>
      <c r="N19" s="196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984027777777778" bottom="0.984027777777778" header="0.511805555555556" footer="0.511805555555556"/>
  <pageSetup paperSize="9" scale="55" fitToHeight="99" orientation="portrait" horizontalDpi="2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6"/>
  <sheetViews>
    <sheetView showGridLines="0" showZeros="0" workbookViewId="0">
      <selection activeCell="A1" sqref="A1"/>
    </sheetView>
  </sheetViews>
  <sheetFormatPr defaultColWidth="9" defaultRowHeight="10.8"/>
  <cols>
    <col min="1" max="1" width="19.8333333333333" customWidth="1"/>
    <col min="2" max="2" width="30" customWidth="1"/>
    <col min="3" max="3" width="33" customWidth="1"/>
    <col min="4" max="4" width="24.5" customWidth="1"/>
    <col min="5" max="5" width="26.8333333333333" customWidth="1"/>
    <col min="6" max="6" width="15.1666666666667" customWidth="1"/>
    <col min="7" max="7" width="14.3333333333333" customWidth="1"/>
    <col min="8" max="8" width="20.3333333333333" customWidth="1"/>
    <col min="9" max="11" width="9.16666666666667" customWidth="1"/>
    <col min="12" max="12" width="15.5" customWidth="1"/>
    <col min="13" max="13" width="10.8333333333333" customWidth="1"/>
  </cols>
  <sheetData>
    <row r="1" ht="24.75" customHeight="1" spans="1:13">
      <c r="A1" s="171"/>
      <c r="B1" s="172"/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84" t="s">
        <v>95</v>
      </c>
    </row>
    <row r="2" ht="24.75" customHeight="1" spans="1:13">
      <c r="A2" s="173" t="s">
        <v>96</v>
      </c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</row>
    <row r="3" ht="24.75" customHeight="1" spans="1:13">
      <c r="A3" s="174" t="s">
        <v>2</v>
      </c>
      <c r="B3" s="175"/>
      <c r="C3" s="175"/>
      <c r="D3" s="175"/>
      <c r="E3" s="175"/>
      <c r="F3" s="175"/>
      <c r="G3" s="175"/>
      <c r="H3" s="175"/>
      <c r="I3" s="175"/>
      <c r="J3" s="175"/>
      <c r="K3" s="175"/>
      <c r="L3" s="175"/>
      <c r="M3" s="185" t="s">
        <v>3</v>
      </c>
    </row>
    <row r="4" ht="24.75" customHeight="1" spans="1:13">
      <c r="A4" s="176" t="s">
        <v>97</v>
      </c>
      <c r="B4" s="176"/>
      <c r="C4" s="176"/>
      <c r="D4" s="176" t="s">
        <v>98</v>
      </c>
      <c r="E4" s="176"/>
      <c r="F4" s="176"/>
      <c r="G4" s="176"/>
      <c r="H4" s="176"/>
      <c r="I4" s="176"/>
      <c r="J4" s="176"/>
      <c r="K4" s="176"/>
      <c r="L4" s="176"/>
      <c r="M4" s="176"/>
    </row>
    <row r="5" ht="24.75" customHeight="1" spans="1:13">
      <c r="A5" s="176" t="s">
        <v>99</v>
      </c>
      <c r="B5" s="176"/>
      <c r="C5" s="176" t="s">
        <v>7</v>
      </c>
      <c r="D5" s="176" t="s">
        <v>99</v>
      </c>
      <c r="E5" s="176" t="s">
        <v>52</v>
      </c>
      <c r="F5" s="176" t="s">
        <v>100</v>
      </c>
      <c r="G5" s="176"/>
      <c r="H5" s="176"/>
      <c r="I5" s="176"/>
      <c r="J5" s="176"/>
      <c r="K5" s="176"/>
      <c r="L5" s="176"/>
      <c r="M5" s="176"/>
    </row>
    <row r="6" ht="40.5" customHeight="1" spans="1:13">
      <c r="A6" s="176"/>
      <c r="B6" s="176"/>
      <c r="C6" s="176"/>
      <c r="D6" s="176"/>
      <c r="E6" s="176"/>
      <c r="F6" s="176" t="s">
        <v>11</v>
      </c>
      <c r="G6" s="176"/>
      <c r="H6" s="176"/>
      <c r="I6" s="176"/>
      <c r="J6" s="176"/>
      <c r="K6" s="176"/>
      <c r="L6" s="176" t="s">
        <v>101</v>
      </c>
      <c r="M6" s="176" t="s">
        <v>13</v>
      </c>
    </row>
    <row r="7" ht="24.75" customHeight="1" spans="1:13">
      <c r="A7" s="176"/>
      <c r="B7" s="176"/>
      <c r="C7" s="176"/>
      <c r="D7" s="176"/>
      <c r="E7" s="176"/>
      <c r="F7" s="176" t="s">
        <v>102</v>
      </c>
      <c r="G7" s="176" t="s">
        <v>29</v>
      </c>
      <c r="H7" s="176" t="s">
        <v>20</v>
      </c>
      <c r="I7" s="176" t="s">
        <v>21</v>
      </c>
      <c r="J7" s="176" t="s">
        <v>22</v>
      </c>
      <c r="K7" s="176" t="s">
        <v>23</v>
      </c>
      <c r="L7" s="176"/>
      <c r="M7" s="176"/>
    </row>
    <row r="8" ht="24.75" customHeight="1" spans="1:13">
      <c r="A8" s="176"/>
      <c r="B8" s="176"/>
      <c r="C8" s="176"/>
      <c r="D8" s="176"/>
      <c r="E8" s="176"/>
      <c r="F8" s="176"/>
      <c r="G8" s="176"/>
      <c r="H8" s="176"/>
      <c r="I8" s="176"/>
      <c r="J8" s="176"/>
      <c r="K8" s="176"/>
      <c r="L8" s="176"/>
      <c r="M8" s="176"/>
    </row>
    <row r="9" s="114" customFormat="1" ht="24.75" customHeight="1" spans="1:13">
      <c r="A9" s="176" t="s">
        <v>11</v>
      </c>
      <c r="B9" s="177" t="s">
        <v>18</v>
      </c>
      <c r="C9" s="178">
        <v>578.8</v>
      </c>
      <c r="D9" s="177" t="s">
        <v>103</v>
      </c>
      <c r="E9" s="179">
        <f t="shared" ref="E9:E16" si="0">F9+L9+M9</f>
        <v>460.19</v>
      </c>
      <c r="F9" s="179">
        <f t="shared" ref="F9:F38" si="1">G9+H9+I9+J9+K9</f>
        <v>460.19</v>
      </c>
      <c r="G9" s="179">
        <v>460.19</v>
      </c>
      <c r="H9" s="179">
        <v>0</v>
      </c>
      <c r="I9" s="179"/>
      <c r="J9" s="179">
        <v>0</v>
      </c>
      <c r="K9" s="179">
        <v>0</v>
      </c>
      <c r="L9" s="179">
        <v>0</v>
      </c>
      <c r="M9" s="179">
        <v>0</v>
      </c>
    </row>
    <row r="10" s="114" customFormat="1" ht="24.75" customHeight="1" spans="1:13">
      <c r="A10" s="176"/>
      <c r="B10" s="177" t="s">
        <v>29</v>
      </c>
      <c r="C10" s="178">
        <v>578.8</v>
      </c>
      <c r="D10" s="177" t="s">
        <v>104</v>
      </c>
      <c r="E10" s="179">
        <f t="shared" si="0"/>
        <v>0</v>
      </c>
      <c r="F10" s="179">
        <f t="shared" si="1"/>
        <v>0</v>
      </c>
      <c r="G10" s="179">
        <v>0</v>
      </c>
      <c r="H10" s="179">
        <v>0</v>
      </c>
      <c r="I10" s="179"/>
      <c r="J10" s="179">
        <v>0</v>
      </c>
      <c r="K10" s="179">
        <v>0</v>
      </c>
      <c r="L10" s="179">
        <v>0</v>
      </c>
      <c r="M10" s="179">
        <v>0</v>
      </c>
    </row>
    <row r="11" s="114" customFormat="1" ht="26.25" customHeight="1" spans="1:13">
      <c r="A11" s="176"/>
      <c r="B11" s="177" t="s">
        <v>20</v>
      </c>
      <c r="C11" s="178">
        <v>0</v>
      </c>
      <c r="D11" s="177" t="s">
        <v>105</v>
      </c>
      <c r="E11" s="179">
        <f t="shared" si="0"/>
        <v>5</v>
      </c>
      <c r="F11" s="179">
        <f t="shared" si="1"/>
        <v>5</v>
      </c>
      <c r="G11" s="179">
        <v>5</v>
      </c>
      <c r="H11" s="179">
        <v>0</v>
      </c>
      <c r="I11" s="179"/>
      <c r="J11" s="179">
        <v>0</v>
      </c>
      <c r="K11" s="179">
        <v>0</v>
      </c>
      <c r="L11" s="179">
        <v>0</v>
      </c>
      <c r="M11" s="179">
        <v>0</v>
      </c>
    </row>
    <row r="12" s="114" customFormat="1" ht="26.25" customHeight="1" spans="1:13">
      <c r="A12" s="176"/>
      <c r="B12" s="177" t="s">
        <v>21</v>
      </c>
      <c r="C12" s="178"/>
      <c r="D12" s="177" t="s">
        <v>106</v>
      </c>
      <c r="E12" s="179">
        <f t="shared" si="0"/>
        <v>0.25</v>
      </c>
      <c r="F12" s="179">
        <f t="shared" si="1"/>
        <v>0.25</v>
      </c>
      <c r="G12" s="179">
        <v>0.25</v>
      </c>
      <c r="H12" s="179">
        <v>0</v>
      </c>
      <c r="I12" s="179"/>
      <c r="J12" s="179">
        <v>0</v>
      </c>
      <c r="K12" s="179">
        <v>0</v>
      </c>
      <c r="L12" s="179">
        <v>0</v>
      </c>
      <c r="M12" s="179">
        <v>0</v>
      </c>
    </row>
    <row r="13" s="114" customFormat="1" ht="24.95" customHeight="1" spans="1:13">
      <c r="A13" s="176"/>
      <c r="B13" s="177" t="s">
        <v>22</v>
      </c>
      <c r="C13" s="178">
        <v>0</v>
      </c>
      <c r="D13" s="177" t="s">
        <v>107</v>
      </c>
      <c r="E13" s="179">
        <f t="shared" si="0"/>
        <v>0</v>
      </c>
      <c r="F13" s="179">
        <f t="shared" si="1"/>
        <v>0</v>
      </c>
      <c r="G13" s="179">
        <v>0</v>
      </c>
      <c r="H13" s="179">
        <v>0</v>
      </c>
      <c r="I13" s="179"/>
      <c r="J13" s="179">
        <v>0</v>
      </c>
      <c r="K13" s="179">
        <v>0</v>
      </c>
      <c r="L13" s="179">
        <v>0</v>
      </c>
      <c r="M13" s="179">
        <v>0</v>
      </c>
    </row>
    <row r="14" s="114" customFormat="1" ht="24.95" customHeight="1" spans="1:13">
      <c r="A14" s="176"/>
      <c r="B14" s="180" t="s">
        <v>23</v>
      </c>
      <c r="C14" s="178">
        <v>0</v>
      </c>
      <c r="D14" s="177" t="s">
        <v>108</v>
      </c>
      <c r="E14" s="179">
        <f t="shared" si="0"/>
        <v>0</v>
      </c>
      <c r="F14" s="179">
        <f t="shared" si="1"/>
        <v>0</v>
      </c>
      <c r="G14" s="179">
        <v>0</v>
      </c>
      <c r="H14" s="179">
        <v>0</v>
      </c>
      <c r="I14" s="179"/>
      <c r="J14" s="179">
        <v>0</v>
      </c>
      <c r="K14" s="179">
        <v>0</v>
      </c>
      <c r="L14" s="179">
        <v>0</v>
      </c>
      <c r="M14" s="179">
        <v>0</v>
      </c>
    </row>
    <row r="15" s="114" customFormat="1" ht="24.95" customHeight="1" spans="1:13">
      <c r="A15" s="177" t="s">
        <v>12</v>
      </c>
      <c r="B15" s="177"/>
      <c r="C15" s="178">
        <v>0</v>
      </c>
      <c r="D15" s="177" t="s">
        <v>109</v>
      </c>
      <c r="E15" s="179">
        <f t="shared" si="0"/>
        <v>1.5</v>
      </c>
      <c r="F15" s="179">
        <f t="shared" si="1"/>
        <v>1.5</v>
      </c>
      <c r="G15" s="179">
        <v>1.5</v>
      </c>
      <c r="H15" s="179">
        <v>0</v>
      </c>
      <c r="I15" s="179"/>
      <c r="J15" s="179">
        <v>0</v>
      </c>
      <c r="K15" s="179">
        <v>0</v>
      </c>
      <c r="L15" s="179">
        <v>0</v>
      </c>
      <c r="M15" s="179">
        <v>0</v>
      </c>
    </row>
    <row r="16" s="114" customFormat="1" ht="24.95" customHeight="1" spans="1:13">
      <c r="A16" s="177" t="s">
        <v>13</v>
      </c>
      <c r="B16" s="177"/>
      <c r="C16" s="178">
        <v>0</v>
      </c>
      <c r="D16" s="177" t="s">
        <v>110</v>
      </c>
      <c r="E16" s="179">
        <f t="shared" si="0"/>
        <v>52.55</v>
      </c>
      <c r="F16" s="179">
        <f t="shared" si="1"/>
        <v>52.55</v>
      </c>
      <c r="G16" s="179">
        <v>52.55</v>
      </c>
      <c r="H16" s="179">
        <v>0</v>
      </c>
      <c r="I16" s="179"/>
      <c r="J16" s="179">
        <v>0</v>
      </c>
      <c r="K16" s="179">
        <v>0</v>
      </c>
      <c r="L16" s="179">
        <v>0</v>
      </c>
      <c r="M16" s="179">
        <v>0</v>
      </c>
    </row>
    <row r="17" s="114" customFormat="1" ht="24.95" customHeight="1" spans="1:13">
      <c r="A17" s="181" t="s">
        <v>111</v>
      </c>
      <c r="B17" s="181"/>
      <c r="C17" s="178"/>
      <c r="D17" s="177" t="s">
        <v>112</v>
      </c>
      <c r="E17" s="179"/>
      <c r="F17" s="179">
        <f t="shared" si="1"/>
        <v>0</v>
      </c>
      <c r="G17" s="179">
        <v>0</v>
      </c>
      <c r="H17" s="179">
        <v>0</v>
      </c>
      <c r="I17" s="179"/>
      <c r="J17" s="179">
        <v>0</v>
      </c>
      <c r="K17" s="179">
        <v>0</v>
      </c>
      <c r="L17" s="179">
        <v>0</v>
      </c>
      <c r="M17" s="179">
        <v>0</v>
      </c>
    </row>
    <row r="18" s="114" customFormat="1" ht="24.95" customHeight="1" spans="1:13">
      <c r="A18" s="181"/>
      <c r="B18" s="181"/>
      <c r="C18" s="178"/>
      <c r="D18" s="177" t="s">
        <v>113</v>
      </c>
      <c r="E18" s="179">
        <f t="shared" ref="E18:E38" si="2">F18+L18+M18</f>
        <v>31.4</v>
      </c>
      <c r="F18" s="179">
        <f t="shared" si="1"/>
        <v>31.4</v>
      </c>
      <c r="G18" s="179">
        <v>31.4</v>
      </c>
      <c r="H18" s="179">
        <v>0</v>
      </c>
      <c r="I18" s="179"/>
      <c r="J18" s="179">
        <v>0</v>
      </c>
      <c r="K18" s="179">
        <v>0</v>
      </c>
      <c r="L18" s="179">
        <v>0</v>
      </c>
      <c r="M18" s="179">
        <v>0</v>
      </c>
    </row>
    <row r="19" s="114" customFormat="1" ht="24.95" customHeight="1" spans="1:13">
      <c r="A19" s="181"/>
      <c r="B19" s="181"/>
      <c r="C19" s="178"/>
      <c r="D19" s="177" t="s">
        <v>114</v>
      </c>
      <c r="E19" s="179">
        <f t="shared" si="2"/>
        <v>0</v>
      </c>
      <c r="F19" s="179">
        <f t="shared" si="1"/>
        <v>0</v>
      </c>
      <c r="G19" s="179">
        <v>0</v>
      </c>
      <c r="H19" s="179">
        <v>0</v>
      </c>
      <c r="I19" s="179"/>
      <c r="J19" s="179">
        <v>0</v>
      </c>
      <c r="K19" s="179">
        <v>0</v>
      </c>
      <c r="L19" s="179">
        <v>0</v>
      </c>
      <c r="M19" s="179">
        <v>0</v>
      </c>
    </row>
    <row r="20" s="114" customFormat="1" ht="24.95" customHeight="1" spans="1:13">
      <c r="A20" s="181"/>
      <c r="B20" s="181"/>
      <c r="C20" s="178"/>
      <c r="D20" s="177" t="s">
        <v>115</v>
      </c>
      <c r="E20" s="179">
        <f t="shared" si="2"/>
        <v>0</v>
      </c>
      <c r="F20" s="179">
        <f t="shared" si="1"/>
        <v>0</v>
      </c>
      <c r="G20" s="179">
        <v>0</v>
      </c>
      <c r="H20" s="179">
        <v>0</v>
      </c>
      <c r="I20" s="179"/>
      <c r="J20" s="179">
        <v>0</v>
      </c>
      <c r="K20" s="179">
        <v>0</v>
      </c>
      <c r="L20" s="179">
        <v>0</v>
      </c>
      <c r="M20" s="179">
        <v>0</v>
      </c>
    </row>
    <row r="21" s="114" customFormat="1" ht="24.95" customHeight="1" spans="1:13">
      <c r="A21" s="181"/>
      <c r="B21" s="181"/>
      <c r="C21" s="178"/>
      <c r="D21" s="177" t="s">
        <v>116</v>
      </c>
      <c r="E21" s="179">
        <f t="shared" si="2"/>
        <v>0</v>
      </c>
      <c r="F21" s="179">
        <f t="shared" si="1"/>
        <v>0</v>
      </c>
      <c r="G21" s="179">
        <v>0</v>
      </c>
      <c r="H21" s="179">
        <v>0</v>
      </c>
      <c r="I21" s="179"/>
      <c r="J21" s="179">
        <v>0</v>
      </c>
      <c r="K21" s="179">
        <v>0</v>
      </c>
      <c r="L21" s="179">
        <v>0</v>
      </c>
      <c r="M21" s="179">
        <v>0</v>
      </c>
    </row>
    <row r="22" s="114" customFormat="1" ht="24.95" customHeight="1" spans="1:13">
      <c r="A22" s="181"/>
      <c r="B22" s="181"/>
      <c r="C22" s="178"/>
      <c r="D22" s="177" t="s">
        <v>117</v>
      </c>
      <c r="E22" s="179">
        <f t="shared" si="2"/>
        <v>0</v>
      </c>
      <c r="F22" s="179">
        <f t="shared" si="1"/>
        <v>0</v>
      </c>
      <c r="G22" s="179">
        <v>0</v>
      </c>
      <c r="H22" s="179">
        <v>0</v>
      </c>
      <c r="I22" s="179"/>
      <c r="J22" s="179">
        <v>0</v>
      </c>
      <c r="K22" s="179">
        <v>0</v>
      </c>
      <c r="L22" s="179">
        <v>0</v>
      </c>
      <c r="M22" s="179">
        <v>0</v>
      </c>
    </row>
    <row r="23" s="114" customFormat="1" ht="24.95" customHeight="1" spans="1:13">
      <c r="A23" s="181"/>
      <c r="B23" s="181"/>
      <c r="C23" s="178"/>
      <c r="D23" s="177" t="s">
        <v>118</v>
      </c>
      <c r="E23" s="179">
        <f t="shared" si="2"/>
        <v>0</v>
      </c>
      <c r="F23" s="179">
        <f t="shared" si="1"/>
        <v>0</v>
      </c>
      <c r="G23" s="179">
        <v>0</v>
      </c>
      <c r="H23" s="179">
        <v>0</v>
      </c>
      <c r="I23" s="179"/>
      <c r="J23" s="179">
        <v>0</v>
      </c>
      <c r="K23" s="179">
        <v>0</v>
      </c>
      <c r="L23" s="179">
        <v>0</v>
      </c>
      <c r="M23" s="179">
        <v>0</v>
      </c>
    </row>
    <row r="24" s="114" customFormat="1" ht="24.95" customHeight="1" spans="1:13">
      <c r="A24" s="181"/>
      <c r="B24" s="181"/>
      <c r="C24" s="178"/>
      <c r="D24" s="177" t="s">
        <v>119</v>
      </c>
      <c r="E24" s="179">
        <f t="shared" si="2"/>
        <v>0</v>
      </c>
      <c r="F24" s="179">
        <f t="shared" si="1"/>
        <v>0</v>
      </c>
      <c r="G24" s="179">
        <v>0</v>
      </c>
      <c r="H24" s="179">
        <v>0</v>
      </c>
      <c r="I24" s="179"/>
      <c r="J24" s="179">
        <v>0</v>
      </c>
      <c r="K24" s="179">
        <v>0</v>
      </c>
      <c r="L24" s="179">
        <v>0</v>
      </c>
      <c r="M24" s="179">
        <v>0</v>
      </c>
    </row>
    <row r="25" s="114" customFormat="1" ht="24.95" customHeight="1" spans="1:13">
      <c r="A25" s="181"/>
      <c r="B25" s="181"/>
      <c r="C25" s="178"/>
      <c r="D25" s="177" t="s">
        <v>120</v>
      </c>
      <c r="E25" s="179">
        <f t="shared" si="2"/>
        <v>0</v>
      </c>
      <c r="F25" s="179">
        <f t="shared" si="1"/>
        <v>0</v>
      </c>
      <c r="G25" s="179">
        <v>0</v>
      </c>
      <c r="H25" s="179">
        <v>0</v>
      </c>
      <c r="I25" s="179"/>
      <c r="J25" s="179">
        <v>0</v>
      </c>
      <c r="K25" s="179">
        <v>0</v>
      </c>
      <c r="L25" s="179">
        <v>0</v>
      </c>
      <c r="M25" s="179">
        <v>0</v>
      </c>
    </row>
    <row r="26" s="114" customFormat="1" ht="24.95" customHeight="1" spans="1:13">
      <c r="A26" s="181"/>
      <c r="B26" s="181"/>
      <c r="C26" s="178"/>
      <c r="D26" s="177" t="s">
        <v>121</v>
      </c>
      <c r="E26" s="179">
        <f t="shared" si="2"/>
        <v>0</v>
      </c>
      <c r="F26" s="179">
        <f t="shared" si="1"/>
        <v>0</v>
      </c>
      <c r="G26" s="179">
        <v>0</v>
      </c>
      <c r="H26" s="179">
        <v>0</v>
      </c>
      <c r="I26" s="179"/>
      <c r="J26" s="179">
        <v>0</v>
      </c>
      <c r="K26" s="179">
        <v>0</v>
      </c>
      <c r="L26" s="179">
        <v>0</v>
      </c>
      <c r="M26" s="179">
        <v>0</v>
      </c>
    </row>
    <row r="27" s="114" customFormat="1" ht="24.95" customHeight="1" spans="1:13">
      <c r="A27" s="181"/>
      <c r="B27" s="181"/>
      <c r="C27" s="178"/>
      <c r="D27" s="177" t="s">
        <v>122</v>
      </c>
      <c r="E27" s="179">
        <f t="shared" si="2"/>
        <v>0</v>
      </c>
      <c r="F27" s="179">
        <f t="shared" si="1"/>
        <v>0</v>
      </c>
      <c r="G27" s="179">
        <v>0</v>
      </c>
      <c r="H27" s="179">
        <v>0</v>
      </c>
      <c r="I27" s="179"/>
      <c r="J27" s="179">
        <v>0</v>
      </c>
      <c r="K27" s="179">
        <v>0</v>
      </c>
      <c r="L27" s="179">
        <v>0</v>
      </c>
      <c r="M27" s="179">
        <v>0</v>
      </c>
    </row>
    <row r="28" s="114" customFormat="1" ht="24.95" customHeight="1" spans="1:13">
      <c r="A28" s="181"/>
      <c r="B28" s="181"/>
      <c r="C28" s="178"/>
      <c r="D28" s="177" t="s">
        <v>123</v>
      </c>
      <c r="E28" s="179">
        <f t="shared" si="2"/>
        <v>27.91</v>
      </c>
      <c r="F28" s="179">
        <f t="shared" si="1"/>
        <v>27.91</v>
      </c>
      <c r="G28" s="179">
        <v>27.91</v>
      </c>
      <c r="H28" s="179">
        <v>0</v>
      </c>
      <c r="I28" s="179"/>
      <c r="J28" s="179">
        <v>0</v>
      </c>
      <c r="K28" s="179">
        <v>0</v>
      </c>
      <c r="L28" s="179">
        <v>0</v>
      </c>
      <c r="M28" s="179">
        <v>0</v>
      </c>
    </row>
    <row r="29" s="114" customFormat="1" ht="24.95" customHeight="1" spans="1:13">
      <c r="A29" s="181"/>
      <c r="B29" s="181"/>
      <c r="C29" s="178"/>
      <c r="D29" s="177" t="s">
        <v>124</v>
      </c>
      <c r="E29" s="179">
        <f t="shared" si="2"/>
        <v>0</v>
      </c>
      <c r="F29" s="179">
        <f t="shared" si="1"/>
        <v>0</v>
      </c>
      <c r="G29" s="179">
        <v>0</v>
      </c>
      <c r="H29" s="179">
        <v>0</v>
      </c>
      <c r="I29" s="179"/>
      <c r="J29" s="179">
        <v>0</v>
      </c>
      <c r="K29" s="179">
        <v>0</v>
      </c>
      <c r="L29" s="179">
        <v>0</v>
      </c>
      <c r="M29" s="179">
        <v>0</v>
      </c>
    </row>
    <row r="30" s="114" customFormat="1" ht="24.95" customHeight="1" spans="1:13">
      <c r="A30" s="181"/>
      <c r="B30" s="181"/>
      <c r="C30" s="178"/>
      <c r="D30" s="177" t="s">
        <v>125</v>
      </c>
      <c r="E30" s="179">
        <f t="shared" si="2"/>
        <v>0</v>
      </c>
      <c r="F30" s="179">
        <f t="shared" si="1"/>
        <v>0</v>
      </c>
      <c r="G30" s="179">
        <v>0</v>
      </c>
      <c r="H30" s="179">
        <v>0</v>
      </c>
      <c r="I30" s="179"/>
      <c r="J30" s="179">
        <v>0</v>
      </c>
      <c r="K30" s="179">
        <v>0</v>
      </c>
      <c r="L30" s="179">
        <v>0</v>
      </c>
      <c r="M30" s="179">
        <v>0</v>
      </c>
    </row>
    <row r="31" s="114" customFormat="1" ht="24.95" customHeight="1" spans="1:13">
      <c r="A31" s="181"/>
      <c r="B31" s="181"/>
      <c r="C31" s="178"/>
      <c r="D31" s="177" t="s">
        <v>126</v>
      </c>
      <c r="E31" s="179">
        <f t="shared" si="2"/>
        <v>0</v>
      </c>
      <c r="F31" s="179">
        <f t="shared" si="1"/>
        <v>0</v>
      </c>
      <c r="G31" s="179">
        <v>0</v>
      </c>
      <c r="H31" s="179">
        <v>0</v>
      </c>
      <c r="I31" s="179"/>
      <c r="J31" s="179">
        <v>0</v>
      </c>
      <c r="K31" s="179">
        <v>0</v>
      </c>
      <c r="L31" s="179">
        <v>0</v>
      </c>
      <c r="M31" s="179">
        <v>0</v>
      </c>
    </row>
    <row r="32" s="114" customFormat="1" ht="24.95" customHeight="1" spans="1:13">
      <c r="A32" s="181"/>
      <c r="B32" s="181"/>
      <c r="C32" s="178"/>
      <c r="D32" s="177" t="s">
        <v>127</v>
      </c>
      <c r="E32" s="179">
        <f t="shared" si="2"/>
        <v>0</v>
      </c>
      <c r="F32" s="179">
        <f t="shared" si="1"/>
        <v>0</v>
      </c>
      <c r="G32" s="179">
        <v>0</v>
      </c>
      <c r="H32" s="179">
        <v>0</v>
      </c>
      <c r="I32" s="179"/>
      <c r="J32" s="179">
        <v>0</v>
      </c>
      <c r="K32" s="179">
        <v>0</v>
      </c>
      <c r="L32" s="179">
        <v>0</v>
      </c>
      <c r="M32" s="179">
        <v>0</v>
      </c>
    </row>
    <row r="33" s="114" customFormat="1" ht="24.95" customHeight="1" spans="1:13">
      <c r="A33" s="181"/>
      <c r="B33" s="181"/>
      <c r="C33" s="178"/>
      <c r="D33" s="177" t="s">
        <v>128</v>
      </c>
      <c r="E33" s="179">
        <f t="shared" si="2"/>
        <v>0</v>
      </c>
      <c r="F33" s="179">
        <f t="shared" si="1"/>
        <v>0</v>
      </c>
      <c r="G33" s="179">
        <v>0</v>
      </c>
      <c r="H33" s="179">
        <v>0</v>
      </c>
      <c r="I33" s="179"/>
      <c r="J33" s="179">
        <v>0</v>
      </c>
      <c r="K33" s="179">
        <v>0</v>
      </c>
      <c r="L33" s="179">
        <v>0</v>
      </c>
      <c r="M33" s="179">
        <v>0</v>
      </c>
    </row>
    <row r="34" s="114" customFormat="1" ht="24.95" customHeight="1" spans="1:13">
      <c r="A34" s="181"/>
      <c r="B34" s="181"/>
      <c r="C34" s="178"/>
      <c r="D34" s="177" t="s">
        <v>129</v>
      </c>
      <c r="E34" s="179">
        <f t="shared" si="2"/>
        <v>0</v>
      </c>
      <c r="F34" s="179">
        <f t="shared" si="1"/>
        <v>0</v>
      </c>
      <c r="G34" s="179">
        <v>0</v>
      </c>
      <c r="H34" s="179">
        <v>0</v>
      </c>
      <c r="I34" s="179"/>
      <c r="J34" s="179">
        <v>0</v>
      </c>
      <c r="K34" s="179">
        <v>0</v>
      </c>
      <c r="L34" s="179">
        <v>0</v>
      </c>
      <c r="M34" s="179">
        <v>0</v>
      </c>
    </row>
    <row r="35" s="114" customFormat="1" ht="24.95" customHeight="1" spans="1:13">
      <c r="A35" s="181"/>
      <c r="B35" s="181"/>
      <c r="C35" s="178"/>
      <c r="D35" s="177" t="s">
        <v>130</v>
      </c>
      <c r="E35" s="179">
        <f t="shared" si="2"/>
        <v>0</v>
      </c>
      <c r="F35" s="179">
        <f t="shared" si="1"/>
        <v>0</v>
      </c>
      <c r="G35" s="179">
        <v>0</v>
      </c>
      <c r="H35" s="179">
        <v>0</v>
      </c>
      <c r="I35" s="179"/>
      <c r="J35" s="179">
        <v>0</v>
      </c>
      <c r="K35" s="179">
        <v>0</v>
      </c>
      <c r="L35" s="179">
        <v>0</v>
      </c>
      <c r="M35" s="179">
        <v>0</v>
      </c>
    </row>
    <row r="36" s="114" customFormat="1" ht="24.95" customHeight="1" spans="1:13">
      <c r="A36" s="181"/>
      <c r="B36" s="181"/>
      <c r="C36" s="178"/>
      <c r="D36" s="177" t="s">
        <v>131</v>
      </c>
      <c r="E36" s="179">
        <f t="shared" si="2"/>
        <v>0</v>
      </c>
      <c r="F36" s="179">
        <f t="shared" si="1"/>
        <v>0</v>
      </c>
      <c r="G36" s="179">
        <v>0</v>
      </c>
      <c r="H36" s="179">
        <v>0</v>
      </c>
      <c r="I36" s="179"/>
      <c r="J36" s="179">
        <v>0</v>
      </c>
      <c r="K36" s="179">
        <v>0</v>
      </c>
      <c r="L36" s="179">
        <v>0</v>
      </c>
      <c r="M36" s="179">
        <v>0</v>
      </c>
    </row>
    <row r="37" s="114" customFormat="1" ht="24" customHeight="1" spans="1:13">
      <c r="A37" s="181"/>
      <c r="B37" s="181"/>
      <c r="C37" s="178"/>
      <c r="D37" s="177" t="s">
        <v>132</v>
      </c>
      <c r="E37" s="179">
        <f t="shared" si="2"/>
        <v>0</v>
      </c>
      <c r="F37" s="179">
        <f t="shared" si="1"/>
        <v>0</v>
      </c>
      <c r="G37" s="179">
        <v>0</v>
      </c>
      <c r="H37" s="179">
        <v>0</v>
      </c>
      <c r="I37" s="179"/>
      <c r="J37" s="179">
        <v>0</v>
      </c>
      <c r="K37" s="179">
        <v>0</v>
      </c>
      <c r="L37" s="179">
        <v>0</v>
      </c>
      <c r="M37" s="179">
        <v>0</v>
      </c>
    </row>
    <row r="38" s="114" customFormat="1" ht="16.5" customHeight="1" spans="1:13">
      <c r="A38" s="180"/>
      <c r="B38" s="180"/>
      <c r="C38" s="182"/>
      <c r="D38" s="180" t="s">
        <v>133</v>
      </c>
      <c r="E38" s="179">
        <f t="shared" si="2"/>
        <v>0</v>
      </c>
      <c r="F38" s="179">
        <f t="shared" si="1"/>
        <v>0</v>
      </c>
      <c r="G38" s="179">
        <v>0</v>
      </c>
      <c r="H38" s="179">
        <v>0</v>
      </c>
      <c r="I38" s="179"/>
      <c r="J38" s="179">
        <v>0</v>
      </c>
      <c r="K38" s="179">
        <v>0</v>
      </c>
      <c r="L38" s="179">
        <v>0</v>
      </c>
      <c r="M38" s="179">
        <v>0</v>
      </c>
    </row>
    <row r="39" s="114" customFormat="1" ht="17.25" customHeight="1" spans="1:13">
      <c r="A39" s="177" t="s">
        <v>134</v>
      </c>
      <c r="B39" s="177"/>
      <c r="C39" s="183">
        <v>578.8</v>
      </c>
      <c r="D39" s="177" t="s">
        <v>135</v>
      </c>
      <c r="E39" s="179">
        <f>C39</f>
        <v>578.8</v>
      </c>
      <c r="F39" s="179">
        <f>C9</f>
        <v>578.8</v>
      </c>
      <c r="G39" s="179">
        <f>C10</f>
        <v>578.8</v>
      </c>
      <c r="H39" s="179">
        <f>C11</f>
        <v>0</v>
      </c>
      <c r="I39" s="179"/>
      <c r="J39" s="179">
        <f>C13</f>
        <v>0</v>
      </c>
      <c r="K39" s="179">
        <f>C14</f>
        <v>0</v>
      </c>
      <c r="L39" s="179">
        <f>C15</f>
        <v>0</v>
      </c>
      <c r="M39" s="179">
        <f>C16</f>
        <v>0</v>
      </c>
    </row>
    <row r="40" ht="12.75" customHeight="1"/>
    <row r="41" ht="12.75" customHeight="1"/>
    <row r="42" ht="9.75" customHeight="1"/>
    <row r="43" ht="12.75" customHeight="1"/>
    <row r="44" ht="12.75" customHeight="1"/>
    <row r="45" ht="12.75" customHeight="1"/>
    <row r="46" ht="9.75" customHeight="1"/>
  </sheetData>
  <sheetProtection formatCells="0" formatColumns="0" formatRows="0"/>
  <mergeCells count="22">
    <mergeCell ref="A2:M2"/>
    <mergeCell ref="A3:L3"/>
    <mergeCell ref="A4:C4"/>
    <mergeCell ref="D4:M4"/>
    <mergeCell ref="F5:M5"/>
    <mergeCell ref="F6:K6"/>
    <mergeCell ref="A15:B15"/>
    <mergeCell ref="A16:B16"/>
    <mergeCell ref="A39:B39"/>
    <mergeCell ref="A9:A14"/>
    <mergeCell ref="C5:C8"/>
    <mergeCell ref="D5:D8"/>
    <mergeCell ref="E5:E8"/>
    <mergeCell ref="F7:F8"/>
    <mergeCell ref="G7:G8"/>
    <mergeCell ref="H7:H8"/>
    <mergeCell ref="I7:I8"/>
    <mergeCell ref="J7:J8"/>
    <mergeCell ref="K7:K8"/>
    <mergeCell ref="L6:L8"/>
    <mergeCell ref="M6:M8"/>
    <mergeCell ref="A5:B8"/>
  </mergeCells>
  <printOptions horizontalCentered="1" verticalCentered="1"/>
  <pageMargins left="0.393055555555556" right="0.393055555555556" top="0.393055555555556" bottom="0.393055555555556" header="0" footer="0"/>
  <pageSetup paperSize="9" scale="65" orientation="landscape" horizontalDpi="200" verticalDpi="300"/>
  <headerFooter alignWithMargins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9"/>
  <sheetViews>
    <sheetView showGridLines="0" showZeros="0" workbookViewId="0">
      <selection activeCell="A1" sqref="A1"/>
    </sheetView>
  </sheetViews>
  <sheetFormatPr defaultColWidth="9.16666666666667" defaultRowHeight="12.75" customHeight="1"/>
  <cols>
    <col min="3" max="3" width="8.5" customWidth="1"/>
    <col min="6" max="6" width="18.3333333333333" customWidth="1"/>
    <col min="7" max="7" width="23.6666666666667" customWidth="1"/>
    <col min="8" max="8" width="23" customWidth="1"/>
    <col min="9" max="10" width="16.8333333333333" customWidth="1"/>
    <col min="11" max="12" width="13.3333333333333" customWidth="1"/>
    <col min="13" max="13" width="21" customWidth="1"/>
    <col min="14" max="14" width="14.1666666666667" customWidth="1"/>
    <col min="15" max="15" width="60.5" customWidth="1"/>
    <col min="16" max="226" width="9.16666666666667" customWidth="1"/>
  </cols>
  <sheetData>
    <row r="1" ht="24.75" customHeight="1" spans="1:14">
      <c r="A1" s="159"/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N1" s="166" t="s">
        <v>136</v>
      </c>
    </row>
    <row r="2" ht="41.25" customHeight="1" spans="1:13">
      <c r="A2" s="160" t="s">
        <v>137</v>
      </c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</row>
    <row r="3" ht="25.5" customHeight="1" spans="1:14">
      <c r="A3" s="161"/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N3" s="166" t="s">
        <v>3</v>
      </c>
    </row>
    <row r="4" ht="25.5" customHeight="1" spans="1:14">
      <c r="A4" s="163" t="s">
        <v>43</v>
      </c>
      <c r="B4" s="163"/>
      <c r="C4" s="163"/>
      <c r="D4" s="163" t="s">
        <v>138</v>
      </c>
      <c r="E4" s="163" t="s">
        <v>45</v>
      </c>
      <c r="F4" s="163" t="s">
        <v>46</v>
      </c>
      <c r="G4" s="163" t="s">
        <v>87</v>
      </c>
      <c r="H4" s="163"/>
      <c r="I4" s="163"/>
      <c r="J4" s="163"/>
      <c r="K4" s="167" t="s">
        <v>88</v>
      </c>
      <c r="L4" s="167"/>
      <c r="M4" s="167"/>
      <c r="N4" s="167"/>
    </row>
    <row r="5" ht="33.95" customHeight="1" spans="1:14">
      <c r="A5" s="163" t="s">
        <v>49</v>
      </c>
      <c r="B5" s="163" t="s">
        <v>50</v>
      </c>
      <c r="C5" s="163" t="s">
        <v>51</v>
      </c>
      <c r="D5" s="163"/>
      <c r="E5" s="163"/>
      <c r="F5" s="163"/>
      <c r="G5" s="163" t="s">
        <v>18</v>
      </c>
      <c r="H5" s="163" t="s">
        <v>89</v>
      </c>
      <c r="I5" s="163" t="s">
        <v>90</v>
      </c>
      <c r="J5" s="163" t="s">
        <v>91</v>
      </c>
      <c r="K5" s="167" t="s">
        <v>18</v>
      </c>
      <c r="L5" s="167" t="s">
        <v>92</v>
      </c>
      <c r="M5" s="167" t="s">
        <v>93</v>
      </c>
      <c r="N5" s="168" t="s">
        <v>94</v>
      </c>
    </row>
    <row r="6" s="114" customFormat="1" ht="21.95" customHeight="1" spans="1:14">
      <c r="A6" s="164"/>
      <c r="B6" s="164"/>
      <c r="C6" s="164"/>
      <c r="D6" s="164"/>
      <c r="E6" s="164" t="s">
        <v>52</v>
      </c>
      <c r="F6" s="165">
        <v>578.8</v>
      </c>
      <c r="G6" s="165">
        <v>506.65</v>
      </c>
      <c r="H6" s="165">
        <v>461.42</v>
      </c>
      <c r="I6" s="165">
        <v>15.2</v>
      </c>
      <c r="J6" s="165">
        <v>30.03</v>
      </c>
      <c r="K6" s="169">
        <v>72.15</v>
      </c>
      <c r="L6" s="169">
        <v>70.65</v>
      </c>
      <c r="M6" s="169">
        <v>1.5</v>
      </c>
      <c r="N6" s="170">
        <v>0</v>
      </c>
    </row>
    <row r="7" ht="21.95" customHeight="1" spans="1:14">
      <c r="A7" s="164"/>
      <c r="B7" s="164"/>
      <c r="C7" s="164"/>
      <c r="D7" s="164" t="s">
        <v>53</v>
      </c>
      <c r="E7" s="164" t="s">
        <v>54</v>
      </c>
      <c r="F7" s="165">
        <v>578.8</v>
      </c>
      <c r="G7" s="165">
        <v>506.65</v>
      </c>
      <c r="H7" s="165">
        <v>461.42</v>
      </c>
      <c r="I7" s="165">
        <v>15.2</v>
      </c>
      <c r="J7" s="165">
        <v>30.03</v>
      </c>
      <c r="K7" s="169">
        <v>72.15</v>
      </c>
      <c r="L7" s="169">
        <v>70.65</v>
      </c>
      <c r="M7" s="169">
        <v>1.5</v>
      </c>
      <c r="N7" s="170">
        <v>0</v>
      </c>
    </row>
    <row r="8" ht="21.95" customHeight="1" spans="1:14">
      <c r="A8" s="164" t="s">
        <v>55</v>
      </c>
      <c r="B8" s="164" t="s">
        <v>56</v>
      </c>
      <c r="C8" s="164" t="s">
        <v>57</v>
      </c>
      <c r="D8" s="164" t="s">
        <v>58</v>
      </c>
      <c r="E8" s="164" t="s">
        <v>59</v>
      </c>
      <c r="F8" s="165">
        <v>0.5</v>
      </c>
      <c r="G8" s="165">
        <v>0</v>
      </c>
      <c r="H8" s="165">
        <v>0</v>
      </c>
      <c r="I8" s="165">
        <v>0</v>
      </c>
      <c r="J8" s="165">
        <v>0</v>
      </c>
      <c r="K8" s="169">
        <v>0.5</v>
      </c>
      <c r="L8" s="169">
        <v>0.5</v>
      </c>
      <c r="M8" s="169">
        <v>0</v>
      </c>
      <c r="N8" s="170">
        <v>0</v>
      </c>
    </row>
    <row r="9" ht="21.95" customHeight="1" spans="1:14">
      <c r="A9" s="164" t="s">
        <v>55</v>
      </c>
      <c r="B9" s="164" t="s">
        <v>60</v>
      </c>
      <c r="C9" s="164" t="s">
        <v>61</v>
      </c>
      <c r="D9" s="164" t="s">
        <v>58</v>
      </c>
      <c r="E9" s="164" t="s">
        <v>62</v>
      </c>
      <c r="F9" s="165">
        <v>0.5</v>
      </c>
      <c r="G9" s="165">
        <v>0</v>
      </c>
      <c r="H9" s="165">
        <v>0</v>
      </c>
      <c r="I9" s="165">
        <v>0</v>
      </c>
      <c r="J9" s="165">
        <v>0</v>
      </c>
      <c r="K9" s="169">
        <v>0.5</v>
      </c>
      <c r="L9" s="169">
        <v>0.5</v>
      </c>
      <c r="M9" s="169">
        <v>0</v>
      </c>
      <c r="N9" s="170">
        <v>0</v>
      </c>
    </row>
    <row r="10" ht="21.95" customHeight="1" spans="1:14">
      <c r="A10" s="164" t="s">
        <v>55</v>
      </c>
      <c r="B10" s="164" t="s">
        <v>61</v>
      </c>
      <c r="C10" s="164" t="s">
        <v>56</v>
      </c>
      <c r="D10" s="164" t="s">
        <v>58</v>
      </c>
      <c r="E10" s="164" t="s">
        <v>63</v>
      </c>
      <c r="F10" s="165">
        <v>459.19</v>
      </c>
      <c r="G10" s="165">
        <v>408.19</v>
      </c>
      <c r="H10" s="165">
        <v>362.96</v>
      </c>
      <c r="I10" s="165">
        <v>15.2</v>
      </c>
      <c r="J10" s="165">
        <v>30.03</v>
      </c>
      <c r="K10" s="169">
        <v>51</v>
      </c>
      <c r="L10" s="169">
        <v>51</v>
      </c>
      <c r="M10" s="169">
        <v>0</v>
      </c>
      <c r="N10" s="170">
        <v>0</v>
      </c>
    </row>
    <row r="11" ht="21.95" customHeight="1" spans="1:14">
      <c r="A11" s="164" t="s">
        <v>64</v>
      </c>
      <c r="B11" s="164" t="s">
        <v>65</v>
      </c>
      <c r="C11" s="164" t="s">
        <v>65</v>
      </c>
      <c r="D11" s="164" t="s">
        <v>58</v>
      </c>
      <c r="E11" s="164" t="s">
        <v>66</v>
      </c>
      <c r="F11" s="165">
        <v>5</v>
      </c>
      <c r="G11" s="165">
        <v>0</v>
      </c>
      <c r="H11" s="165">
        <v>0</v>
      </c>
      <c r="I11" s="165">
        <v>0</v>
      </c>
      <c r="J11" s="165">
        <v>0</v>
      </c>
      <c r="K11" s="169">
        <v>5</v>
      </c>
      <c r="L11" s="169">
        <v>5</v>
      </c>
      <c r="M11" s="169">
        <v>0</v>
      </c>
      <c r="N11" s="170">
        <v>0</v>
      </c>
    </row>
    <row r="12" ht="21.95" customHeight="1" spans="1:14">
      <c r="A12" s="164" t="s">
        <v>67</v>
      </c>
      <c r="B12" s="164" t="s">
        <v>68</v>
      </c>
      <c r="C12" s="164" t="s">
        <v>69</v>
      </c>
      <c r="D12" s="164" t="s">
        <v>58</v>
      </c>
      <c r="E12" s="164" t="s">
        <v>70</v>
      </c>
      <c r="F12" s="165">
        <v>0.25</v>
      </c>
      <c r="G12" s="165">
        <v>0</v>
      </c>
      <c r="H12" s="165">
        <v>0</v>
      </c>
      <c r="I12" s="165">
        <v>0</v>
      </c>
      <c r="J12" s="165">
        <v>0</v>
      </c>
      <c r="K12" s="169">
        <v>0.25</v>
      </c>
      <c r="L12" s="169">
        <v>0.25</v>
      </c>
      <c r="M12" s="169">
        <v>0</v>
      </c>
      <c r="N12" s="170">
        <v>0</v>
      </c>
    </row>
    <row r="13" ht="21.95" customHeight="1" spans="1:14">
      <c r="A13" s="164" t="s">
        <v>71</v>
      </c>
      <c r="B13" s="164" t="s">
        <v>56</v>
      </c>
      <c r="C13" s="164" t="s">
        <v>65</v>
      </c>
      <c r="D13" s="164" t="s">
        <v>58</v>
      </c>
      <c r="E13" s="164" t="s">
        <v>72</v>
      </c>
      <c r="F13" s="165">
        <v>1.5</v>
      </c>
      <c r="G13" s="165">
        <v>0</v>
      </c>
      <c r="H13" s="165">
        <v>0</v>
      </c>
      <c r="I13" s="165">
        <v>0</v>
      </c>
      <c r="J13" s="165">
        <v>0</v>
      </c>
      <c r="K13" s="169">
        <v>1.5</v>
      </c>
      <c r="L13" s="169">
        <v>0</v>
      </c>
      <c r="M13" s="169">
        <v>1.5</v>
      </c>
      <c r="N13" s="170">
        <v>0</v>
      </c>
    </row>
    <row r="14" ht="21.95" customHeight="1" spans="1:14">
      <c r="A14" s="164" t="s">
        <v>73</v>
      </c>
      <c r="B14" s="164" t="s">
        <v>60</v>
      </c>
      <c r="C14" s="164" t="s">
        <v>57</v>
      </c>
      <c r="D14" s="164" t="s">
        <v>58</v>
      </c>
      <c r="E14" s="164" t="s">
        <v>74</v>
      </c>
      <c r="F14" s="165">
        <v>13.4</v>
      </c>
      <c r="G14" s="165">
        <v>0</v>
      </c>
      <c r="H14" s="165">
        <v>0</v>
      </c>
      <c r="I14" s="165">
        <v>0</v>
      </c>
      <c r="J14" s="165">
        <v>0</v>
      </c>
      <c r="K14" s="169">
        <v>13.4</v>
      </c>
      <c r="L14" s="169">
        <v>13.4</v>
      </c>
      <c r="M14" s="169">
        <v>0</v>
      </c>
      <c r="N14" s="170">
        <v>0</v>
      </c>
    </row>
    <row r="15" ht="21.95" customHeight="1" spans="1:14">
      <c r="A15" s="164" t="s">
        <v>73</v>
      </c>
      <c r="B15" s="164" t="s">
        <v>75</v>
      </c>
      <c r="C15" s="164" t="s">
        <v>75</v>
      </c>
      <c r="D15" s="164" t="s">
        <v>58</v>
      </c>
      <c r="E15" s="164" t="s">
        <v>76</v>
      </c>
      <c r="F15" s="165">
        <v>37.21</v>
      </c>
      <c r="G15" s="165">
        <v>37.21</v>
      </c>
      <c r="H15" s="165">
        <v>37.21</v>
      </c>
      <c r="I15" s="165">
        <v>0</v>
      </c>
      <c r="J15" s="165">
        <v>0</v>
      </c>
      <c r="K15" s="169">
        <v>0</v>
      </c>
      <c r="L15" s="169">
        <v>0</v>
      </c>
      <c r="M15" s="169">
        <v>0</v>
      </c>
      <c r="N15" s="170">
        <v>0</v>
      </c>
    </row>
    <row r="16" ht="21.95" customHeight="1" spans="1:14">
      <c r="A16" s="164" t="s">
        <v>73</v>
      </c>
      <c r="B16" s="164" t="s">
        <v>75</v>
      </c>
      <c r="C16" s="164" t="s">
        <v>68</v>
      </c>
      <c r="D16" s="164" t="s">
        <v>58</v>
      </c>
      <c r="E16" s="164" t="s">
        <v>77</v>
      </c>
      <c r="F16" s="165">
        <v>1.94</v>
      </c>
      <c r="G16" s="165">
        <v>1.94</v>
      </c>
      <c r="H16" s="165">
        <v>1.94</v>
      </c>
      <c r="I16" s="165">
        <v>0</v>
      </c>
      <c r="J16" s="165">
        <v>0</v>
      </c>
      <c r="K16" s="169">
        <v>0</v>
      </c>
      <c r="L16" s="169">
        <v>0</v>
      </c>
      <c r="M16" s="169">
        <v>0</v>
      </c>
      <c r="N16" s="170">
        <v>0</v>
      </c>
    </row>
    <row r="17" ht="21.95" customHeight="1" spans="1:14">
      <c r="A17" s="164" t="s">
        <v>78</v>
      </c>
      <c r="B17" s="164" t="s">
        <v>79</v>
      </c>
      <c r="C17" s="164" t="s">
        <v>56</v>
      </c>
      <c r="D17" s="164" t="s">
        <v>58</v>
      </c>
      <c r="E17" s="164" t="s">
        <v>80</v>
      </c>
      <c r="F17" s="165">
        <v>17.44</v>
      </c>
      <c r="G17" s="165">
        <v>17.44</v>
      </c>
      <c r="H17" s="165">
        <v>17.44</v>
      </c>
      <c r="I17" s="165">
        <v>0</v>
      </c>
      <c r="J17" s="165">
        <v>0</v>
      </c>
      <c r="K17" s="169">
        <v>0</v>
      </c>
      <c r="L17" s="169">
        <v>0</v>
      </c>
      <c r="M17" s="169">
        <v>0</v>
      </c>
      <c r="N17" s="170">
        <v>0</v>
      </c>
    </row>
    <row r="18" ht="21.95" customHeight="1" spans="1:14">
      <c r="A18" s="164" t="s">
        <v>78</v>
      </c>
      <c r="B18" s="164" t="s">
        <v>79</v>
      </c>
      <c r="C18" s="164" t="s">
        <v>61</v>
      </c>
      <c r="D18" s="164" t="s">
        <v>58</v>
      </c>
      <c r="E18" s="164" t="s">
        <v>81</v>
      </c>
      <c r="F18" s="165">
        <v>13.96</v>
      </c>
      <c r="G18" s="165">
        <v>13.96</v>
      </c>
      <c r="H18" s="165">
        <v>13.96</v>
      </c>
      <c r="I18" s="165">
        <v>0</v>
      </c>
      <c r="J18" s="165">
        <v>0</v>
      </c>
      <c r="K18" s="169">
        <v>0</v>
      </c>
      <c r="L18" s="169">
        <v>0</v>
      </c>
      <c r="M18" s="169">
        <v>0</v>
      </c>
      <c r="N18" s="170">
        <v>0</v>
      </c>
    </row>
    <row r="19" ht="21.95" customHeight="1" spans="1:14">
      <c r="A19" s="164" t="s">
        <v>82</v>
      </c>
      <c r="B19" s="164" t="s">
        <v>60</v>
      </c>
      <c r="C19" s="164" t="s">
        <v>56</v>
      </c>
      <c r="D19" s="164" t="s">
        <v>58</v>
      </c>
      <c r="E19" s="164" t="s">
        <v>83</v>
      </c>
      <c r="F19" s="165">
        <v>27.91</v>
      </c>
      <c r="G19" s="165">
        <v>27.91</v>
      </c>
      <c r="H19" s="165">
        <v>27.91</v>
      </c>
      <c r="I19" s="165">
        <v>0</v>
      </c>
      <c r="J19" s="165">
        <v>0</v>
      </c>
      <c r="K19" s="169">
        <v>0</v>
      </c>
      <c r="L19" s="169">
        <v>0</v>
      </c>
      <c r="M19" s="169">
        <v>0</v>
      </c>
      <c r="N19" s="170">
        <v>0</v>
      </c>
    </row>
  </sheetData>
  <sheetProtection formatCells="0" formatColumns="0" formatRows="0"/>
  <mergeCells count="8">
    <mergeCell ref="A2:M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75" fitToHeight="99" orientation="landscape" horizontalDpi="2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4"/>
  <sheetViews>
    <sheetView showGridLines="0" showZeros="0" topLeftCell="A19" workbookViewId="0">
      <selection activeCell="A1" sqref="A1"/>
    </sheetView>
  </sheetViews>
  <sheetFormatPr defaultColWidth="12" defaultRowHeight="10.8"/>
  <cols>
    <col min="1" max="5" width="19.3333333333333" customWidth="1"/>
    <col min="6" max="6" width="23.8333333333333" customWidth="1"/>
    <col min="7" max="7" width="32" customWidth="1"/>
    <col min="8" max="8" width="22" customWidth="1"/>
  </cols>
  <sheetData>
    <row r="1" ht="13.5" customHeight="1" spans="1:19">
      <c r="A1" s="143"/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56" t="s">
        <v>139</v>
      </c>
    </row>
    <row r="2" ht="39.75" customHeight="1" spans="1:19">
      <c r="A2" s="145" t="s">
        <v>140</v>
      </c>
      <c r="B2" s="145"/>
      <c r="C2" s="145"/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145"/>
      <c r="P2" s="145"/>
      <c r="Q2" s="145"/>
      <c r="R2" s="145"/>
      <c r="S2" s="145"/>
    </row>
    <row r="3" ht="26.25" customHeight="1" spans="1:19">
      <c r="A3" s="146"/>
      <c r="B3" s="146"/>
      <c r="C3" s="146"/>
      <c r="D3" s="146"/>
      <c r="E3" s="146"/>
      <c r="F3" s="146"/>
      <c r="G3" s="146"/>
      <c r="H3" s="146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</row>
    <row r="4" ht="21.75" customHeight="1" spans="1:19">
      <c r="A4" s="147" t="s">
        <v>2</v>
      </c>
      <c r="B4" s="148"/>
      <c r="C4" s="148"/>
      <c r="D4" s="149"/>
      <c r="E4" s="149"/>
      <c r="F4" s="149"/>
      <c r="G4" s="149"/>
      <c r="H4" s="149"/>
      <c r="I4" s="149"/>
      <c r="J4" s="149"/>
      <c r="K4" s="149"/>
      <c r="L4" s="149"/>
      <c r="M4" s="144"/>
      <c r="N4" s="144"/>
      <c r="O4" s="144"/>
      <c r="P4" s="144"/>
      <c r="Q4" s="144"/>
      <c r="R4" s="144"/>
      <c r="S4" s="157" t="s">
        <v>3</v>
      </c>
    </row>
    <row r="5" ht="27.75" customHeight="1" spans="1:19">
      <c r="A5" s="150" t="s">
        <v>141</v>
      </c>
      <c r="B5" s="150"/>
      <c r="C5" s="150"/>
      <c r="D5" s="150" t="s">
        <v>142</v>
      </c>
      <c r="E5" s="150"/>
      <c r="F5" s="150"/>
      <c r="G5" s="150" t="s">
        <v>46</v>
      </c>
      <c r="H5" s="150" t="s">
        <v>47</v>
      </c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ht="24" customHeight="1" spans="1:19">
      <c r="A6" s="150"/>
      <c r="B6" s="150"/>
      <c r="C6" s="150"/>
      <c r="D6" s="150"/>
      <c r="E6" s="150"/>
      <c r="F6" s="150"/>
      <c r="G6" s="150"/>
      <c r="H6" s="150" t="s">
        <v>48</v>
      </c>
      <c r="I6" s="150"/>
      <c r="J6" s="150"/>
      <c r="K6" s="150"/>
      <c r="L6" s="150"/>
      <c r="M6" s="150"/>
      <c r="N6" s="150" t="s">
        <v>12</v>
      </c>
      <c r="O6" s="150" t="s">
        <v>13</v>
      </c>
      <c r="P6" s="150" t="s">
        <v>14</v>
      </c>
      <c r="Q6" s="158" t="s">
        <v>15</v>
      </c>
      <c r="R6" s="150" t="s">
        <v>16</v>
      </c>
      <c r="S6" s="150" t="s">
        <v>17</v>
      </c>
    </row>
    <row r="7" ht="36" customHeight="1" spans="1:19">
      <c r="A7" s="150" t="s">
        <v>49</v>
      </c>
      <c r="B7" s="150" t="s">
        <v>50</v>
      </c>
      <c r="C7" s="150" t="s">
        <v>143</v>
      </c>
      <c r="D7" s="150" t="s">
        <v>49</v>
      </c>
      <c r="E7" s="150" t="s">
        <v>50</v>
      </c>
      <c r="F7" s="150" t="s">
        <v>143</v>
      </c>
      <c r="G7" s="150"/>
      <c r="H7" s="150" t="s">
        <v>18</v>
      </c>
      <c r="I7" s="150" t="s">
        <v>29</v>
      </c>
      <c r="J7" s="150" t="s">
        <v>20</v>
      </c>
      <c r="K7" s="150" t="s">
        <v>21</v>
      </c>
      <c r="L7" s="150" t="s">
        <v>22</v>
      </c>
      <c r="M7" s="150" t="s">
        <v>23</v>
      </c>
      <c r="N7" s="150"/>
      <c r="O7" s="150"/>
      <c r="P7" s="150"/>
      <c r="Q7" s="158"/>
      <c r="R7" s="150"/>
      <c r="S7" s="150"/>
    </row>
    <row r="8" s="114" customFormat="1" ht="12" customHeight="1" spans="1:19">
      <c r="A8" s="151"/>
      <c r="B8" s="152"/>
      <c r="C8" s="153"/>
      <c r="D8" s="152"/>
      <c r="E8" s="152"/>
      <c r="F8" s="152" t="s">
        <v>52</v>
      </c>
      <c r="G8" s="154">
        <v>578.8</v>
      </c>
      <c r="H8" s="155">
        <v>578.8</v>
      </c>
      <c r="I8" s="155">
        <v>578.8</v>
      </c>
      <c r="J8" s="155">
        <v>0</v>
      </c>
      <c r="K8" s="155">
        <v>0</v>
      </c>
      <c r="L8" s="155">
        <v>0</v>
      </c>
      <c r="M8" s="155">
        <v>0</v>
      </c>
      <c r="N8" s="155">
        <v>0</v>
      </c>
      <c r="O8" s="155">
        <v>0</v>
      </c>
      <c r="P8" s="155">
        <v>0</v>
      </c>
      <c r="Q8" s="155">
        <v>0</v>
      </c>
      <c r="R8" s="155">
        <v>0</v>
      </c>
      <c r="S8" s="155">
        <v>0</v>
      </c>
    </row>
    <row r="9" ht="12" customHeight="1" spans="1:19">
      <c r="A9" s="151"/>
      <c r="B9" s="152"/>
      <c r="C9" s="153"/>
      <c r="D9" s="152" t="s">
        <v>53</v>
      </c>
      <c r="E9" s="152" t="s">
        <v>54</v>
      </c>
      <c r="F9" s="152"/>
      <c r="G9" s="154">
        <v>578.8</v>
      </c>
      <c r="H9" s="155">
        <v>578.8</v>
      </c>
      <c r="I9" s="155">
        <v>578.8</v>
      </c>
      <c r="J9" s="155">
        <v>0</v>
      </c>
      <c r="K9" s="155">
        <v>0</v>
      </c>
      <c r="L9" s="155">
        <v>0</v>
      </c>
      <c r="M9" s="155">
        <v>0</v>
      </c>
      <c r="N9" s="155">
        <v>0</v>
      </c>
      <c r="O9" s="155">
        <v>0</v>
      </c>
      <c r="P9" s="155">
        <v>0</v>
      </c>
      <c r="Q9" s="155">
        <v>0</v>
      </c>
      <c r="R9" s="155">
        <v>0</v>
      </c>
      <c r="S9" s="155">
        <v>0</v>
      </c>
    </row>
    <row r="10" ht="12" customHeight="1" spans="1:19">
      <c r="A10" s="151">
        <v>301</v>
      </c>
      <c r="B10" s="152" t="s">
        <v>56</v>
      </c>
      <c r="C10" s="153" t="s">
        <v>144</v>
      </c>
      <c r="D10" s="152" t="s">
        <v>145</v>
      </c>
      <c r="E10" s="152" t="s">
        <v>146</v>
      </c>
      <c r="F10" s="152" t="s">
        <v>147</v>
      </c>
      <c r="G10" s="154">
        <v>123.53</v>
      </c>
      <c r="H10" s="155">
        <v>123.53</v>
      </c>
      <c r="I10" s="155">
        <v>123.53</v>
      </c>
      <c r="J10" s="155">
        <v>0</v>
      </c>
      <c r="K10" s="155">
        <v>0</v>
      </c>
      <c r="L10" s="155">
        <v>0</v>
      </c>
      <c r="M10" s="155">
        <v>0</v>
      </c>
      <c r="N10" s="155">
        <v>0</v>
      </c>
      <c r="O10" s="155">
        <v>0</v>
      </c>
      <c r="P10" s="155">
        <v>0</v>
      </c>
      <c r="Q10" s="155">
        <v>0</v>
      </c>
      <c r="R10" s="155">
        <v>0</v>
      </c>
      <c r="S10" s="155">
        <v>0</v>
      </c>
    </row>
    <row r="11" ht="12" customHeight="1" spans="1:19">
      <c r="A11" s="151">
        <v>301</v>
      </c>
      <c r="B11" s="152" t="s">
        <v>60</v>
      </c>
      <c r="C11" s="153" t="s">
        <v>148</v>
      </c>
      <c r="D11" s="152" t="s">
        <v>149</v>
      </c>
      <c r="E11" s="152" t="s">
        <v>146</v>
      </c>
      <c r="F11" s="152" t="s">
        <v>89</v>
      </c>
      <c r="G11" s="154">
        <v>5.92</v>
      </c>
      <c r="H11" s="155">
        <v>5.92</v>
      </c>
      <c r="I11" s="155">
        <v>5.92</v>
      </c>
      <c r="J11" s="155">
        <v>0</v>
      </c>
      <c r="K11" s="155">
        <v>0</v>
      </c>
      <c r="L11" s="155">
        <v>0</v>
      </c>
      <c r="M11" s="155">
        <v>0</v>
      </c>
      <c r="N11" s="155">
        <v>0</v>
      </c>
      <c r="O11" s="155">
        <v>0</v>
      </c>
      <c r="P11" s="155">
        <v>0</v>
      </c>
      <c r="Q11" s="155">
        <v>0</v>
      </c>
      <c r="R11" s="155">
        <v>0</v>
      </c>
      <c r="S11" s="155">
        <v>0</v>
      </c>
    </row>
    <row r="12" ht="12" customHeight="1" spans="1:19">
      <c r="A12" s="151">
        <v>301</v>
      </c>
      <c r="B12" s="152" t="s">
        <v>60</v>
      </c>
      <c r="C12" s="153" t="s">
        <v>148</v>
      </c>
      <c r="D12" s="152" t="s">
        <v>145</v>
      </c>
      <c r="E12" s="152" t="s">
        <v>146</v>
      </c>
      <c r="F12" s="152" t="s">
        <v>147</v>
      </c>
      <c r="G12" s="154">
        <v>11.15</v>
      </c>
      <c r="H12" s="155">
        <v>11.15</v>
      </c>
      <c r="I12" s="155">
        <v>11.15</v>
      </c>
      <c r="J12" s="155">
        <v>0</v>
      </c>
      <c r="K12" s="155">
        <v>0</v>
      </c>
      <c r="L12" s="155">
        <v>0</v>
      </c>
      <c r="M12" s="155">
        <v>0</v>
      </c>
      <c r="N12" s="155">
        <v>0</v>
      </c>
      <c r="O12" s="155">
        <v>0</v>
      </c>
      <c r="P12" s="155">
        <v>0</v>
      </c>
      <c r="Q12" s="155">
        <v>0</v>
      </c>
      <c r="R12" s="155">
        <v>0</v>
      </c>
      <c r="S12" s="155">
        <v>0</v>
      </c>
    </row>
    <row r="13" ht="12" customHeight="1" spans="1:19">
      <c r="A13" s="151">
        <v>301</v>
      </c>
      <c r="B13" s="152" t="s">
        <v>60</v>
      </c>
      <c r="C13" s="153" t="s">
        <v>148</v>
      </c>
      <c r="D13" s="152" t="s">
        <v>149</v>
      </c>
      <c r="E13" s="152" t="s">
        <v>146</v>
      </c>
      <c r="F13" s="152" t="s">
        <v>89</v>
      </c>
      <c r="G13" s="154">
        <v>12.71</v>
      </c>
      <c r="H13" s="155">
        <v>12.71</v>
      </c>
      <c r="I13" s="155">
        <v>12.71</v>
      </c>
      <c r="J13" s="155">
        <v>0</v>
      </c>
      <c r="K13" s="155">
        <v>0</v>
      </c>
      <c r="L13" s="155">
        <v>0</v>
      </c>
      <c r="M13" s="155">
        <v>0</v>
      </c>
      <c r="N13" s="155">
        <v>0</v>
      </c>
      <c r="O13" s="155">
        <v>0</v>
      </c>
      <c r="P13" s="155">
        <v>0</v>
      </c>
      <c r="Q13" s="155">
        <v>0</v>
      </c>
      <c r="R13" s="155">
        <v>0</v>
      </c>
      <c r="S13" s="155">
        <v>0</v>
      </c>
    </row>
    <row r="14" ht="12" customHeight="1" spans="1:19">
      <c r="A14" s="151">
        <v>301</v>
      </c>
      <c r="B14" s="152" t="s">
        <v>60</v>
      </c>
      <c r="C14" s="153" t="s">
        <v>148</v>
      </c>
      <c r="D14" s="152" t="s">
        <v>145</v>
      </c>
      <c r="E14" s="152" t="s">
        <v>146</v>
      </c>
      <c r="F14" s="152" t="s">
        <v>147</v>
      </c>
      <c r="G14" s="154">
        <v>7.44</v>
      </c>
      <c r="H14" s="155">
        <v>7.44</v>
      </c>
      <c r="I14" s="155">
        <v>7.44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</row>
    <row r="15" ht="12" customHeight="1" spans="1:19">
      <c r="A15" s="151">
        <v>301</v>
      </c>
      <c r="B15" s="152" t="s">
        <v>60</v>
      </c>
      <c r="C15" s="153" t="s">
        <v>148</v>
      </c>
      <c r="D15" s="152" t="s">
        <v>149</v>
      </c>
      <c r="E15" s="152" t="s">
        <v>146</v>
      </c>
      <c r="F15" s="152" t="s">
        <v>89</v>
      </c>
      <c r="G15" s="154">
        <v>2.21</v>
      </c>
      <c r="H15" s="155">
        <v>2.21</v>
      </c>
      <c r="I15" s="155">
        <v>2.21</v>
      </c>
      <c r="J15" s="155">
        <v>0</v>
      </c>
      <c r="K15" s="155">
        <v>0</v>
      </c>
      <c r="L15" s="155">
        <v>0</v>
      </c>
      <c r="M15" s="155">
        <v>0</v>
      </c>
      <c r="N15" s="155">
        <v>0</v>
      </c>
      <c r="O15" s="155">
        <v>0</v>
      </c>
      <c r="P15" s="155">
        <v>0</v>
      </c>
      <c r="Q15" s="155">
        <v>0</v>
      </c>
      <c r="R15" s="155">
        <v>0</v>
      </c>
      <c r="S15" s="155">
        <v>0</v>
      </c>
    </row>
    <row r="16" ht="12" customHeight="1" spans="1:19">
      <c r="A16" s="151">
        <v>301</v>
      </c>
      <c r="B16" s="152" t="s">
        <v>61</v>
      </c>
      <c r="C16" s="153" t="s">
        <v>150</v>
      </c>
      <c r="D16" s="152" t="s">
        <v>149</v>
      </c>
      <c r="E16" s="152" t="s">
        <v>146</v>
      </c>
      <c r="F16" s="152" t="s">
        <v>89</v>
      </c>
      <c r="G16" s="154">
        <v>23.43</v>
      </c>
      <c r="H16" s="155">
        <v>23.43</v>
      </c>
      <c r="I16" s="155">
        <v>23.43</v>
      </c>
      <c r="J16" s="155">
        <v>0</v>
      </c>
      <c r="K16" s="155">
        <v>0</v>
      </c>
      <c r="L16" s="155">
        <v>0</v>
      </c>
      <c r="M16" s="155">
        <v>0</v>
      </c>
      <c r="N16" s="155">
        <v>0</v>
      </c>
      <c r="O16" s="155">
        <v>0</v>
      </c>
      <c r="P16" s="155">
        <v>0</v>
      </c>
      <c r="Q16" s="155">
        <v>0</v>
      </c>
      <c r="R16" s="155">
        <v>0</v>
      </c>
      <c r="S16" s="155">
        <v>0</v>
      </c>
    </row>
    <row r="17" ht="12" customHeight="1" spans="1:19">
      <c r="A17" s="151">
        <v>301</v>
      </c>
      <c r="B17" s="152" t="s">
        <v>61</v>
      </c>
      <c r="C17" s="153" t="s">
        <v>150</v>
      </c>
      <c r="D17" s="152" t="s">
        <v>149</v>
      </c>
      <c r="E17" s="152" t="s">
        <v>146</v>
      </c>
      <c r="F17" s="152" t="s">
        <v>89</v>
      </c>
      <c r="G17" s="154">
        <v>17.26</v>
      </c>
      <c r="H17" s="155">
        <v>17.26</v>
      </c>
      <c r="I17" s="155">
        <v>17.26</v>
      </c>
      <c r="J17" s="155">
        <v>0</v>
      </c>
      <c r="K17" s="155">
        <v>0</v>
      </c>
      <c r="L17" s="155">
        <v>0</v>
      </c>
      <c r="M17" s="155">
        <v>0</v>
      </c>
      <c r="N17" s="155">
        <v>0</v>
      </c>
      <c r="O17" s="155">
        <v>0</v>
      </c>
      <c r="P17" s="155">
        <v>0</v>
      </c>
      <c r="Q17" s="155">
        <v>0</v>
      </c>
      <c r="R17" s="155">
        <v>0</v>
      </c>
      <c r="S17" s="155">
        <v>0</v>
      </c>
    </row>
    <row r="18" ht="12" customHeight="1" spans="1:19">
      <c r="A18" s="151">
        <v>301</v>
      </c>
      <c r="B18" s="152" t="s">
        <v>61</v>
      </c>
      <c r="C18" s="153" t="s">
        <v>150</v>
      </c>
      <c r="D18" s="152" t="s">
        <v>145</v>
      </c>
      <c r="E18" s="152" t="s">
        <v>146</v>
      </c>
      <c r="F18" s="152" t="s">
        <v>147</v>
      </c>
      <c r="G18" s="154">
        <v>28.66</v>
      </c>
      <c r="H18" s="155">
        <v>28.66</v>
      </c>
      <c r="I18" s="155">
        <v>28.66</v>
      </c>
      <c r="J18" s="155">
        <v>0</v>
      </c>
      <c r="K18" s="155">
        <v>0</v>
      </c>
      <c r="L18" s="155">
        <v>0</v>
      </c>
      <c r="M18" s="155">
        <v>0</v>
      </c>
      <c r="N18" s="155">
        <v>0</v>
      </c>
      <c r="O18" s="155">
        <v>0</v>
      </c>
      <c r="P18" s="155">
        <v>0</v>
      </c>
      <c r="Q18" s="155">
        <v>0</v>
      </c>
      <c r="R18" s="155">
        <v>0</v>
      </c>
      <c r="S18" s="155">
        <v>0</v>
      </c>
    </row>
    <row r="19" ht="12" customHeight="1" spans="1:19">
      <c r="A19" s="151">
        <v>301</v>
      </c>
      <c r="B19" s="152" t="s">
        <v>61</v>
      </c>
      <c r="C19" s="153" t="s">
        <v>150</v>
      </c>
      <c r="D19" s="152" t="s">
        <v>151</v>
      </c>
      <c r="E19" s="152" t="s">
        <v>152</v>
      </c>
      <c r="F19" s="152" t="s">
        <v>153</v>
      </c>
      <c r="G19" s="154">
        <v>3.91</v>
      </c>
      <c r="H19" s="155">
        <v>3.91</v>
      </c>
      <c r="I19" s="155">
        <v>3.91</v>
      </c>
      <c r="J19" s="155">
        <v>0</v>
      </c>
      <c r="K19" s="155">
        <v>0</v>
      </c>
      <c r="L19" s="155">
        <v>0</v>
      </c>
      <c r="M19" s="155">
        <v>0</v>
      </c>
      <c r="N19" s="155">
        <v>0</v>
      </c>
      <c r="O19" s="155">
        <v>0</v>
      </c>
      <c r="P19" s="155">
        <v>0</v>
      </c>
      <c r="Q19" s="155">
        <v>0</v>
      </c>
      <c r="R19" s="155">
        <v>0</v>
      </c>
      <c r="S19" s="155">
        <v>0</v>
      </c>
    </row>
    <row r="20" ht="12" customHeight="1" spans="1:19">
      <c r="A20" s="151">
        <v>301</v>
      </c>
      <c r="B20" s="152" t="s">
        <v>154</v>
      </c>
      <c r="C20" s="153" t="s">
        <v>155</v>
      </c>
      <c r="D20" s="152" t="s">
        <v>149</v>
      </c>
      <c r="E20" s="152" t="s">
        <v>146</v>
      </c>
      <c r="F20" s="152" t="s">
        <v>89</v>
      </c>
      <c r="G20" s="154">
        <v>37.48</v>
      </c>
      <c r="H20" s="155">
        <v>37.48</v>
      </c>
      <c r="I20" s="155">
        <v>37.48</v>
      </c>
      <c r="J20" s="155">
        <v>0</v>
      </c>
      <c r="K20" s="155">
        <v>0</v>
      </c>
      <c r="L20" s="155">
        <v>0</v>
      </c>
      <c r="M20" s="155">
        <v>0</v>
      </c>
      <c r="N20" s="155">
        <v>0</v>
      </c>
      <c r="O20" s="155">
        <v>0</v>
      </c>
      <c r="P20" s="155">
        <v>0</v>
      </c>
      <c r="Q20" s="155">
        <v>0</v>
      </c>
      <c r="R20" s="155">
        <v>0</v>
      </c>
      <c r="S20" s="155">
        <v>0</v>
      </c>
    </row>
    <row r="21" ht="12" customHeight="1" spans="1:19">
      <c r="A21" s="151">
        <v>301</v>
      </c>
      <c r="B21" s="152" t="s">
        <v>154</v>
      </c>
      <c r="C21" s="153" t="s">
        <v>155</v>
      </c>
      <c r="D21" s="152" t="s">
        <v>149</v>
      </c>
      <c r="E21" s="152" t="s">
        <v>146</v>
      </c>
      <c r="F21" s="152" t="s">
        <v>89</v>
      </c>
      <c r="G21" s="154">
        <v>91.49</v>
      </c>
      <c r="H21" s="155">
        <v>91.49</v>
      </c>
      <c r="I21" s="155">
        <v>91.49</v>
      </c>
      <c r="J21" s="155">
        <v>0</v>
      </c>
      <c r="K21" s="155">
        <v>0</v>
      </c>
      <c r="L21" s="155">
        <v>0</v>
      </c>
      <c r="M21" s="155">
        <v>0</v>
      </c>
      <c r="N21" s="155">
        <v>0</v>
      </c>
      <c r="O21" s="155">
        <v>0</v>
      </c>
      <c r="P21" s="155">
        <v>0</v>
      </c>
      <c r="Q21" s="155">
        <v>0</v>
      </c>
      <c r="R21" s="155">
        <v>0</v>
      </c>
      <c r="S21" s="155">
        <v>0</v>
      </c>
    </row>
    <row r="22" ht="12" customHeight="1" spans="1:19">
      <c r="A22" s="151">
        <v>301</v>
      </c>
      <c r="B22" s="152" t="s">
        <v>57</v>
      </c>
      <c r="C22" s="153" t="s">
        <v>156</v>
      </c>
      <c r="D22" s="152" t="s">
        <v>145</v>
      </c>
      <c r="E22" s="152" t="s">
        <v>157</v>
      </c>
      <c r="F22" s="152" t="s">
        <v>158</v>
      </c>
      <c r="G22" s="154">
        <v>37.21</v>
      </c>
      <c r="H22" s="155">
        <v>37.21</v>
      </c>
      <c r="I22" s="155">
        <v>37.21</v>
      </c>
      <c r="J22" s="155">
        <v>0</v>
      </c>
      <c r="K22" s="155">
        <v>0</v>
      </c>
      <c r="L22" s="155">
        <v>0</v>
      </c>
      <c r="M22" s="155">
        <v>0</v>
      </c>
      <c r="N22" s="155">
        <v>0</v>
      </c>
      <c r="O22" s="155">
        <v>0</v>
      </c>
      <c r="P22" s="155">
        <v>0</v>
      </c>
      <c r="Q22" s="155">
        <v>0</v>
      </c>
      <c r="R22" s="155">
        <v>0</v>
      </c>
      <c r="S22" s="155">
        <v>0</v>
      </c>
    </row>
    <row r="23" ht="12" customHeight="1" spans="1:19">
      <c r="A23" s="151">
        <v>301</v>
      </c>
      <c r="B23" s="152" t="s">
        <v>159</v>
      </c>
      <c r="C23" s="153" t="s">
        <v>160</v>
      </c>
      <c r="D23" s="152" t="s">
        <v>145</v>
      </c>
      <c r="E23" s="152" t="s">
        <v>157</v>
      </c>
      <c r="F23" s="152" t="s">
        <v>158</v>
      </c>
      <c r="G23" s="154">
        <v>1.94</v>
      </c>
      <c r="H23" s="155">
        <v>1.94</v>
      </c>
      <c r="I23" s="155">
        <v>1.94</v>
      </c>
      <c r="J23" s="155">
        <v>0</v>
      </c>
      <c r="K23" s="155">
        <v>0</v>
      </c>
      <c r="L23" s="155">
        <v>0</v>
      </c>
      <c r="M23" s="155">
        <v>0</v>
      </c>
      <c r="N23" s="155">
        <v>0</v>
      </c>
      <c r="O23" s="155">
        <v>0</v>
      </c>
      <c r="P23" s="155">
        <v>0</v>
      </c>
      <c r="Q23" s="155">
        <v>0</v>
      </c>
      <c r="R23" s="155">
        <v>0</v>
      </c>
      <c r="S23" s="155">
        <v>0</v>
      </c>
    </row>
    <row r="24" ht="12" customHeight="1" spans="1:19">
      <c r="A24" s="151">
        <v>301</v>
      </c>
      <c r="B24" s="152" t="s">
        <v>161</v>
      </c>
      <c r="C24" s="153" t="s">
        <v>162</v>
      </c>
      <c r="D24" s="152" t="s">
        <v>145</v>
      </c>
      <c r="E24" s="152" t="s">
        <v>157</v>
      </c>
      <c r="F24" s="152" t="s">
        <v>158</v>
      </c>
      <c r="G24" s="154">
        <v>17.44</v>
      </c>
      <c r="H24" s="155">
        <v>17.44</v>
      </c>
      <c r="I24" s="155">
        <v>17.44</v>
      </c>
      <c r="J24" s="155">
        <v>0</v>
      </c>
      <c r="K24" s="155">
        <v>0</v>
      </c>
      <c r="L24" s="155">
        <v>0</v>
      </c>
      <c r="M24" s="155">
        <v>0</v>
      </c>
      <c r="N24" s="155">
        <v>0</v>
      </c>
      <c r="O24" s="155">
        <v>0</v>
      </c>
      <c r="P24" s="155">
        <v>0</v>
      </c>
      <c r="Q24" s="155">
        <v>0</v>
      </c>
      <c r="R24" s="155">
        <v>0</v>
      </c>
      <c r="S24" s="155">
        <v>0</v>
      </c>
    </row>
    <row r="25" ht="12" customHeight="1" spans="1:19">
      <c r="A25" s="151">
        <v>301</v>
      </c>
      <c r="B25" s="152" t="s">
        <v>79</v>
      </c>
      <c r="C25" s="153" t="s">
        <v>163</v>
      </c>
      <c r="D25" s="152" t="s">
        <v>145</v>
      </c>
      <c r="E25" s="152" t="s">
        <v>157</v>
      </c>
      <c r="F25" s="152" t="s">
        <v>158</v>
      </c>
      <c r="G25" s="154">
        <v>13.96</v>
      </c>
      <c r="H25" s="155">
        <v>13.96</v>
      </c>
      <c r="I25" s="155">
        <v>13.96</v>
      </c>
      <c r="J25" s="155">
        <v>0</v>
      </c>
      <c r="K25" s="155">
        <v>0</v>
      </c>
      <c r="L25" s="155">
        <v>0</v>
      </c>
      <c r="M25" s="155">
        <v>0</v>
      </c>
      <c r="N25" s="155">
        <v>0</v>
      </c>
      <c r="O25" s="155">
        <v>0</v>
      </c>
      <c r="P25" s="155">
        <v>0</v>
      </c>
      <c r="Q25" s="155">
        <v>0</v>
      </c>
      <c r="R25" s="155">
        <v>0</v>
      </c>
      <c r="S25" s="155">
        <v>0</v>
      </c>
    </row>
    <row r="26" ht="12" customHeight="1" spans="1:19">
      <c r="A26" s="151">
        <v>301</v>
      </c>
      <c r="B26" s="152" t="s">
        <v>164</v>
      </c>
      <c r="C26" s="153" t="s">
        <v>165</v>
      </c>
      <c r="D26" s="152" t="s">
        <v>145</v>
      </c>
      <c r="E26" s="152" t="s">
        <v>157</v>
      </c>
      <c r="F26" s="152" t="s">
        <v>158</v>
      </c>
      <c r="G26" s="154">
        <v>0.47</v>
      </c>
      <c r="H26" s="155">
        <v>0.47</v>
      </c>
      <c r="I26" s="155">
        <v>0.47</v>
      </c>
      <c r="J26" s="155">
        <v>0</v>
      </c>
      <c r="K26" s="155">
        <v>0</v>
      </c>
      <c r="L26" s="155">
        <v>0</v>
      </c>
      <c r="M26" s="155">
        <v>0</v>
      </c>
      <c r="N26" s="155">
        <v>0</v>
      </c>
      <c r="O26" s="155">
        <v>0</v>
      </c>
      <c r="P26" s="155">
        <v>0</v>
      </c>
      <c r="Q26" s="155">
        <v>0</v>
      </c>
      <c r="R26" s="155">
        <v>0</v>
      </c>
      <c r="S26" s="155">
        <v>0</v>
      </c>
    </row>
    <row r="27" ht="12" customHeight="1" spans="1:19">
      <c r="A27" s="151">
        <v>301</v>
      </c>
      <c r="B27" s="152" t="s">
        <v>164</v>
      </c>
      <c r="C27" s="153" t="s">
        <v>165</v>
      </c>
      <c r="D27" s="152" t="s">
        <v>145</v>
      </c>
      <c r="E27" s="152" t="s">
        <v>157</v>
      </c>
      <c r="F27" s="152" t="s">
        <v>158</v>
      </c>
      <c r="G27" s="154">
        <v>1.21</v>
      </c>
      <c r="H27" s="155">
        <v>1.21</v>
      </c>
      <c r="I27" s="155">
        <v>1.21</v>
      </c>
      <c r="J27" s="155">
        <v>0</v>
      </c>
      <c r="K27" s="155">
        <v>0</v>
      </c>
      <c r="L27" s="155">
        <v>0</v>
      </c>
      <c r="M27" s="155">
        <v>0</v>
      </c>
      <c r="N27" s="155">
        <v>0</v>
      </c>
      <c r="O27" s="155">
        <v>0</v>
      </c>
      <c r="P27" s="155">
        <v>0</v>
      </c>
      <c r="Q27" s="155">
        <v>0</v>
      </c>
      <c r="R27" s="155">
        <v>0</v>
      </c>
      <c r="S27" s="155">
        <v>0</v>
      </c>
    </row>
    <row r="28" ht="12" customHeight="1" spans="1:19">
      <c r="A28" s="151">
        <v>301</v>
      </c>
      <c r="B28" s="152" t="s">
        <v>166</v>
      </c>
      <c r="C28" s="153" t="s">
        <v>167</v>
      </c>
      <c r="D28" s="152" t="s">
        <v>145</v>
      </c>
      <c r="E28" s="152" t="s">
        <v>168</v>
      </c>
      <c r="F28" s="152" t="s">
        <v>167</v>
      </c>
      <c r="G28" s="154">
        <v>27.91</v>
      </c>
      <c r="H28" s="155">
        <v>27.91</v>
      </c>
      <c r="I28" s="155">
        <v>27.91</v>
      </c>
      <c r="J28" s="155">
        <v>0</v>
      </c>
      <c r="K28" s="155">
        <v>0</v>
      </c>
      <c r="L28" s="155">
        <v>0</v>
      </c>
      <c r="M28" s="155">
        <v>0</v>
      </c>
      <c r="N28" s="155">
        <v>0</v>
      </c>
      <c r="O28" s="155">
        <v>0</v>
      </c>
      <c r="P28" s="155">
        <v>0</v>
      </c>
      <c r="Q28" s="155">
        <v>0</v>
      </c>
      <c r="R28" s="155">
        <v>0</v>
      </c>
      <c r="S28" s="155">
        <v>0</v>
      </c>
    </row>
    <row r="29" ht="12" customHeight="1" spans="1:19">
      <c r="A29" s="151">
        <v>302</v>
      </c>
      <c r="B29" s="152" t="s">
        <v>56</v>
      </c>
      <c r="C29" s="153" t="s">
        <v>169</v>
      </c>
      <c r="D29" s="152" t="s">
        <v>170</v>
      </c>
      <c r="E29" s="152" t="s">
        <v>146</v>
      </c>
      <c r="F29" s="152" t="s">
        <v>171</v>
      </c>
      <c r="G29" s="154">
        <v>0.5</v>
      </c>
      <c r="H29" s="155">
        <v>0.5</v>
      </c>
      <c r="I29" s="155">
        <v>0.5</v>
      </c>
      <c r="J29" s="155">
        <v>0</v>
      </c>
      <c r="K29" s="155">
        <v>0</v>
      </c>
      <c r="L29" s="155">
        <v>0</v>
      </c>
      <c r="M29" s="155">
        <v>0</v>
      </c>
      <c r="N29" s="155">
        <v>0</v>
      </c>
      <c r="O29" s="155">
        <v>0</v>
      </c>
      <c r="P29" s="155">
        <v>0</v>
      </c>
      <c r="Q29" s="155">
        <v>0</v>
      </c>
      <c r="R29" s="155">
        <v>0</v>
      </c>
      <c r="S29" s="155">
        <v>0</v>
      </c>
    </row>
    <row r="30" ht="12" customHeight="1" spans="1:19">
      <c r="A30" s="151">
        <v>302</v>
      </c>
      <c r="B30" s="152" t="s">
        <v>56</v>
      </c>
      <c r="C30" s="153" t="s">
        <v>169</v>
      </c>
      <c r="D30" s="152" t="s">
        <v>170</v>
      </c>
      <c r="E30" s="152" t="s">
        <v>146</v>
      </c>
      <c r="F30" s="152" t="s">
        <v>171</v>
      </c>
      <c r="G30" s="154">
        <v>1</v>
      </c>
      <c r="H30" s="155">
        <v>1</v>
      </c>
      <c r="I30" s="155">
        <v>1</v>
      </c>
      <c r="J30" s="155">
        <v>0</v>
      </c>
      <c r="K30" s="155">
        <v>0</v>
      </c>
      <c r="L30" s="155">
        <v>0</v>
      </c>
      <c r="M30" s="155">
        <v>0</v>
      </c>
      <c r="N30" s="155">
        <v>0</v>
      </c>
      <c r="O30" s="155">
        <v>0</v>
      </c>
      <c r="P30" s="155">
        <v>0</v>
      </c>
      <c r="Q30" s="155">
        <v>0</v>
      </c>
      <c r="R30" s="155">
        <v>0</v>
      </c>
      <c r="S30" s="155">
        <v>0</v>
      </c>
    </row>
    <row r="31" ht="12" customHeight="1" spans="1:19">
      <c r="A31" s="151">
        <v>302</v>
      </c>
      <c r="B31" s="152" t="s">
        <v>56</v>
      </c>
      <c r="C31" s="153" t="s">
        <v>169</v>
      </c>
      <c r="D31" s="152" t="s">
        <v>170</v>
      </c>
      <c r="E31" s="152" t="s">
        <v>146</v>
      </c>
      <c r="F31" s="152" t="s">
        <v>171</v>
      </c>
      <c r="G31" s="154">
        <v>5</v>
      </c>
      <c r="H31" s="155">
        <v>5</v>
      </c>
      <c r="I31" s="155">
        <v>5</v>
      </c>
      <c r="J31" s="155">
        <v>0</v>
      </c>
      <c r="K31" s="155">
        <v>0</v>
      </c>
      <c r="L31" s="155">
        <v>0</v>
      </c>
      <c r="M31" s="155">
        <v>0</v>
      </c>
      <c r="N31" s="155">
        <v>0</v>
      </c>
      <c r="O31" s="155">
        <v>0</v>
      </c>
      <c r="P31" s="155">
        <v>0</v>
      </c>
      <c r="Q31" s="155">
        <v>0</v>
      </c>
      <c r="R31" s="155">
        <v>0</v>
      </c>
      <c r="S31" s="155">
        <v>0</v>
      </c>
    </row>
    <row r="32" ht="12" customHeight="1" spans="1:19">
      <c r="A32" s="151">
        <v>302</v>
      </c>
      <c r="B32" s="152" t="s">
        <v>56</v>
      </c>
      <c r="C32" s="153" t="s">
        <v>169</v>
      </c>
      <c r="D32" s="152" t="s">
        <v>170</v>
      </c>
      <c r="E32" s="152" t="s">
        <v>146</v>
      </c>
      <c r="F32" s="152" t="s">
        <v>171</v>
      </c>
      <c r="G32" s="154">
        <v>0.25</v>
      </c>
      <c r="H32" s="155">
        <v>0.25</v>
      </c>
      <c r="I32" s="155">
        <v>0.25</v>
      </c>
      <c r="J32" s="155">
        <v>0</v>
      </c>
      <c r="K32" s="155">
        <v>0</v>
      </c>
      <c r="L32" s="155">
        <v>0</v>
      </c>
      <c r="M32" s="155">
        <v>0</v>
      </c>
      <c r="N32" s="155">
        <v>0</v>
      </c>
      <c r="O32" s="155">
        <v>0</v>
      </c>
      <c r="P32" s="155">
        <v>0</v>
      </c>
      <c r="Q32" s="155">
        <v>0</v>
      </c>
      <c r="R32" s="155">
        <v>0</v>
      </c>
      <c r="S32" s="155">
        <v>0</v>
      </c>
    </row>
    <row r="33" ht="12" customHeight="1" spans="1:19">
      <c r="A33" s="151">
        <v>302</v>
      </c>
      <c r="B33" s="152" t="s">
        <v>56</v>
      </c>
      <c r="C33" s="153" t="s">
        <v>169</v>
      </c>
      <c r="D33" s="152" t="s">
        <v>170</v>
      </c>
      <c r="E33" s="152" t="s">
        <v>146</v>
      </c>
      <c r="F33" s="152" t="s">
        <v>171</v>
      </c>
      <c r="G33" s="154">
        <v>18</v>
      </c>
      <c r="H33" s="155">
        <v>18</v>
      </c>
      <c r="I33" s="155">
        <v>18</v>
      </c>
      <c r="J33" s="155">
        <v>0</v>
      </c>
      <c r="K33" s="155">
        <v>0</v>
      </c>
      <c r="L33" s="155">
        <v>0</v>
      </c>
      <c r="M33" s="155">
        <v>0</v>
      </c>
      <c r="N33" s="155">
        <v>0</v>
      </c>
      <c r="O33" s="155">
        <v>0</v>
      </c>
      <c r="P33" s="155">
        <v>0</v>
      </c>
      <c r="Q33" s="155">
        <v>0</v>
      </c>
      <c r="R33" s="155">
        <v>0</v>
      </c>
      <c r="S33" s="155">
        <v>0</v>
      </c>
    </row>
    <row r="34" ht="12" customHeight="1" spans="1:19">
      <c r="A34" s="151">
        <v>302</v>
      </c>
      <c r="B34" s="152" t="s">
        <v>60</v>
      </c>
      <c r="C34" s="153" t="s">
        <v>172</v>
      </c>
      <c r="D34" s="152" t="s">
        <v>170</v>
      </c>
      <c r="E34" s="152" t="s">
        <v>146</v>
      </c>
      <c r="F34" s="152" t="s">
        <v>171</v>
      </c>
      <c r="G34" s="154">
        <v>2.2</v>
      </c>
      <c r="H34" s="155">
        <v>2.2</v>
      </c>
      <c r="I34" s="155">
        <v>2.2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</row>
    <row r="35" ht="12" customHeight="1" spans="1:19">
      <c r="A35" s="151">
        <v>302</v>
      </c>
      <c r="B35" s="152" t="s">
        <v>61</v>
      </c>
      <c r="C35" s="153" t="s">
        <v>173</v>
      </c>
      <c r="D35" s="152" t="s">
        <v>170</v>
      </c>
      <c r="E35" s="152" t="s">
        <v>152</v>
      </c>
      <c r="F35" s="152" t="s">
        <v>174</v>
      </c>
      <c r="G35" s="154">
        <v>0.2</v>
      </c>
      <c r="H35" s="155">
        <v>0.2</v>
      </c>
      <c r="I35" s="155">
        <v>0.2</v>
      </c>
      <c r="J35" s="155">
        <v>0</v>
      </c>
      <c r="K35" s="155">
        <v>0</v>
      </c>
      <c r="L35" s="155">
        <v>0</v>
      </c>
      <c r="M35" s="155">
        <v>0</v>
      </c>
      <c r="N35" s="155">
        <v>0</v>
      </c>
      <c r="O35" s="155">
        <v>0</v>
      </c>
      <c r="P35" s="155">
        <v>0</v>
      </c>
      <c r="Q35" s="155">
        <v>0</v>
      </c>
      <c r="R35" s="155">
        <v>0</v>
      </c>
      <c r="S35" s="155">
        <v>0</v>
      </c>
    </row>
    <row r="36" ht="12" customHeight="1" spans="1:19">
      <c r="A36" s="151">
        <v>302</v>
      </c>
      <c r="B36" s="152" t="s">
        <v>69</v>
      </c>
      <c r="C36" s="153" t="s">
        <v>175</v>
      </c>
      <c r="D36" s="152" t="s">
        <v>170</v>
      </c>
      <c r="E36" s="152" t="s">
        <v>146</v>
      </c>
      <c r="F36" s="152" t="s">
        <v>171</v>
      </c>
      <c r="G36" s="154">
        <v>0.3</v>
      </c>
      <c r="H36" s="155">
        <v>0.3</v>
      </c>
      <c r="I36" s="155">
        <v>0.3</v>
      </c>
      <c r="J36" s="155">
        <v>0</v>
      </c>
      <c r="K36" s="155">
        <v>0</v>
      </c>
      <c r="L36" s="155">
        <v>0</v>
      </c>
      <c r="M36" s="155">
        <v>0</v>
      </c>
      <c r="N36" s="155">
        <v>0</v>
      </c>
      <c r="O36" s="155">
        <v>0</v>
      </c>
      <c r="P36" s="155">
        <v>0</v>
      </c>
      <c r="Q36" s="155">
        <v>0</v>
      </c>
      <c r="R36" s="155">
        <v>0</v>
      </c>
      <c r="S36" s="155">
        <v>0</v>
      </c>
    </row>
    <row r="37" ht="12" customHeight="1" spans="1:19">
      <c r="A37" s="151">
        <v>302</v>
      </c>
      <c r="B37" s="152" t="s">
        <v>75</v>
      </c>
      <c r="C37" s="153" t="s">
        <v>176</v>
      </c>
      <c r="D37" s="152" t="s">
        <v>170</v>
      </c>
      <c r="E37" s="152" t="s">
        <v>146</v>
      </c>
      <c r="F37" s="152" t="s">
        <v>171</v>
      </c>
      <c r="G37" s="154">
        <v>0.7</v>
      </c>
      <c r="H37" s="155">
        <v>0.7</v>
      </c>
      <c r="I37" s="155">
        <v>0.7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</row>
    <row r="38" ht="12" customHeight="1" spans="1:19">
      <c r="A38" s="151">
        <v>302</v>
      </c>
      <c r="B38" s="152" t="s">
        <v>68</v>
      </c>
      <c r="C38" s="153" t="s">
        <v>177</v>
      </c>
      <c r="D38" s="152" t="s">
        <v>170</v>
      </c>
      <c r="E38" s="152" t="s">
        <v>146</v>
      </c>
      <c r="F38" s="152" t="s">
        <v>171</v>
      </c>
      <c r="G38" s="154">
        <v>4</v>
      </c>
      <c r="H38" s="155">
        <v>4</v>
      </c>
      <c r="I38" s="155">
        <v>4</v>
      </c>
      <c r="J38" s="155">
        <v>0</v>
      </c>
      <c r="K38" s="155">
        <v>0</v>
      </c>
      <c r="L38" s="155">
        <v>0</v>
      </c>
      <c r="M38" s="155">
        <v>0</v>
      </c>
      <c r="N38" s="155">
        <v>0</v>
      </c>
      <c r="O38" s="155">
        <v>0</v>
      </c>
      <c r="P38" s="155">
        <v>0</v>
      </c>
      <c r="Q38" s="155">
        <v>0</v>
      </c>
      <c r="R38" s="155">
        <v>0</v>
      </c>
      <c r="S38" s="155">
        <v>0</v>
      </c>
    </row>
    <row r="39" ht="12" customHeight="1" spans="1:19">
      <c r="A39" s="151">
        <v>302</v>
      </c>
      <c r="B39" s="152" t="s">
        <v>154</v>
      </c>
      <c r="C39" s="153" t="s">
        <v>178</v>
      </c>
      <c r="D39" s="152" t="s">
        <v>170</v>
      </c>
      <c r="E39" s="152" t="s">
        <v>146</v>
      </c>
      <c r="F39" s="152" t="s">
        <v>171</v>
      </c>
      <c r="G39" s="154">
        <v>0.9</v>
      </c>
      <c r="H39" s="155">
        <v>0.9</v>
      </c>
      <c r="I39" s="155">
        <v>0.9</v>
      </c>
      <c r="J39" s="155">
        <v>0</v>
      </c>
      <c r="K39" s="155">
        <v>0</v>
      </c>
      <c r="L39" s="155">
        <v>0</v>
      </c>
      <c r="M39" s="155">
        <v>0</v>
      </c>
      <c r="N39" s="155">
        <v>0</v>
      </c>
      <c r="O39" s="155">
        <v>0</v>
      </c>
      <c r="P39" s="155">
        <v>0</v>
      </c>
      <c r="Q39" s="155">
        <v>0</v>
      </c>
      <c r="R39" s="155">
        <v>0</v>
      </c>
      <c r="S39" s="155">
        <v>0</v>
      </c>
    </row>
    <row r="40" ht="12" customHeight="1" spans="1:19">
      <c r="A40" s="151">
        <v>302</v>
      </c>
      <c r="B40" s="152" t="s">
        <v>79</v>
      </c>
      <c r="C40" s="153" t="s">
        <v>179</v>
      </c>
      <c r="D40" s="152" t="s">
        <v>170</v>
      </c>
      <c r="E40" s="152" t="s">
        <v>146</v>
      </c>
      <c r="F40" s="152" t="s">
        <v>171</v>
      </c>
      <c r="G40" s="154">
        <v>3.5</v>
      </c>
      <c r="H40" s="155">
        <v>3.5</v>
      </c>
      <c r="I40" s="155">
        <v>3.5</v>
      </c>
      <c r="J40" s="155">
        <v>0</v>
      </c>
      <c r="K40" s="155">
        <v>0</v>
      </c>
      <c r="L40" s="155">
        <v>0</v>
      </c>
      <c r="M40" s="155">
        <v>0</v>
      </c>
      <c r="N40" s="155">
        <v>0</v>
      </c>
      <c r="O40" s="155">
        <v>0</v>
      </c>
      <c r="P40" s="155">
        <v>0</v>
      </c>
      <c r="Q40" s="155">
        <v>0</v>
      </c>
      <c r="R40" s="155">
        <v>0</v>
      </c>
      <c r="S40" s="155">
        <v>0</v>
      </c>
    </row>
    <row r="41" ht="12" customHeight="1" spans="1:19">
      <c r="A41" s="151">
        <v>302</v>
      </c>
      <c r="B41" s="152" t="s">
        <v>166</v>
      </c>
      <c r="C41" s="153" t="s">
        <v>180</v>
      </c>
      <c r="D41" s="152" t="s">
        <v>170</v>
      </c>
      <c r="E41" s="152" t="s">
        <v>181</v>
      </c>
      <c r="F41" s="152" t="s">
        <v>182</v>
      </c>
      <c r="G41" s="154">
        <v>8</v>
      </c>
      <c r="H41" s="155">
        <v>8</v>
      </c>
      <c r="I41" s="155">
        <v>8</v>
      </c>
      <c r="J41" s="155">
        <v>0</v>
      </c>
      <c r="K41" s="155">
        <v>0</v>
      </c>
      <c r="L41" s="155">
        <v>0</v>
      </c>
      <c r="M41" s="155">
        <v>0</v>
      </c>
      <c r="N41" s="155">
        <v>0</v>
      </c>
      <c r="O41" s="155">
        <v>0</v>
      </c>
      <c r="P41" s="155">
        <v>0</v>
      </c>
      <c r="Q41" s="155">
        <v>0</v>
      </c>
      <c r="R41" s="155">
        <v>0</v>
      </c>
      <c r="S41" s="155">
        <v>0</v>
      </c>
    </row>
    <row r="42" ht="12" customHeight="1" spans="1:19">
      <c r="A42" s="151">
        <v>302</v>
      </c>
      <c r="B42" s="152" t="s">
        <v>183</v>
      </c>
      <c r="C42" s="153" t="s">
        <v>184</v>
      </c>
      <c r="D42" s="152" t="s">
        <v>170</v>
      </c>
      <c r="E42" s="152" t="s">
        <v>152</v>
      </c>
      <c r="F42" s="152" t="s">
        <v>174</v>
      </c>
      <c r="G42" s="154">
        <v>4.3</v>
      </c>
      <c r="H42" s="155">
        <v>4.3</v>
      </c>
      <c r="I42" s="155">
        <v>4.3</v>
      </c>
      <c r="J42" s="155">
        <v>0</v>
      </c>
      <c r="K42" s="155">
        <v>0</v>
      </c>
      <c r="L42" s="155">
        <v>0</v>
      </c>
      <c r="M42" s="155">
        <v>0</v>
      </c>
      <c r="N42" s="155">
        <v>0</v>
      </c>
      <c r="O42" s="155">
        <v>0</v>
      </c>
      <c r="P42" s="155">
        <v>0</v>
      </c>
      <c r="Q42" s="155">
        <v>0</v>
      </c>
      <c r="R42" s="155">
        <v>0</v>
      </c>
      <c r="S42" s="155">
        <v>0</v>
      </c>
    </row>
    <row r="43" ht="12" customHeight="1" spans="1:19">
      <c r="A43" s="151">
        <v>302</v>
      </c>
      <c r="B43" s="152" t="s">
        <v>185</v>
      </c>
      <c r="C43" s="153" t="s">
        <v>174</v>
      </c>
      <c r="D43" s="152" t="s">
        <v>149</v>
      </c>
      <c r="E43" s="152" t="s">
        <v>157</v>
      </c>
      <c r="F43" s="152" t="s">
        <v>91</v>
      </c>
      <c r="G43" s="154">
        <v>2</v>
      </c>
      <c r="H43" s="155">
        <v>2</v>
      </c>
      <c r="I43" s="155">
        <v>2</v>
      </c>
      <c r="J43" s="155">
        <v>0</v>
      </c>
      <c r="K43" s="155">
        <v>0</v>
      </c>
      <c r="L43" s="155">
        <v>0</v>
      </c>
      <c r="M43" s="155">
        <v>0</v>
      </c>
      <c r="N43" s="155">
        <v>0</v>
      </c>
      <c r="O43" s="155">
        <v>0</v>
      </c>
      <c r="P43" s="155">
        <v>0</v>
      </c>
      <c r="Q43" s="155">
        <v>0</v>
      </c>
      <c r="R43" s="155">
        <v>0</v>
      </c>
      <c r="S43" s="155">
        <v>0</v>
      </c>
    </row>
    <row r="44" ht="12" customHeight="1" spans="1:19">
      <c r="A44" s="151">
        <v>302</v>
      </c>
      <c r="B44" s="152" t="s">
        <v>186</v>
      </c>
      <c r="C44" s="153" t="s">
        <v>187</v>
      </c>
      <c r="D44" s="152" t="s">
        <v>170</v>
      </c>
      <c r="E44" s="152" t="s">
        <v>146</v>
      </c>
      <c r="F44" s="152" t="s">
        <v>171</v>
      </c>
      <c r="G44" s="154">
        <v>4.19</v>
      </c>
      <c r="H44" s="155">
        <v>4.19</v>
      </c>
      <c r="I44" s="155">
        <v>4.19</v>
      </c>
      <c r="J44" s="155">
        <v>0</v>
      </c>
      <c r="K44" s="155">
        <v>0</v>
      </c>
      <c r="L44" s="155">
        <v>0</v>
      </c>
      <c r="M44" s="155">
        <v>0</v>
      </c>
      <c r="N44" s="155">
        <v>0</v>
      </c>
      <c r="O44" s="155">
        <v>0</v>
      </c>
      <c r="P44" s="155">
        <v>0</v>
      </c>
      <c r="Q44" s="155">
        <v>0</v>
      </c>
      <c r="R44" s="155">
        <v>0</v>
      </c>
      <c r="S44" s="155">
        <v>0</v>
      </c>
    </row>
    <row r="45" ht="12" customHeight="1" spans="1:19">
      <c r="A45" s="151">
        <v>302</v>
      </c>
      <c r="B45" s="152" t="s">
        <v>188</v>
      </c>
      <c r="C45" s="153" t="s">
        <v>189</v>
      </c>
      <c r="D45" s="152" t="s">
        <v>170</v>
      </c>
      <c r="E45" s="152" t="s">
        <v>146</v>
      </c>
      <c r="F45" s="152" t="s">
        <v>171</v>
      </c>
      <c r="G45" s="154">
        <v>5.23</v>
      </c>
      <c r="H45" s="155">
        <v>5.23</v>
      </c>
      <c r="I45" s="155">
        <v>5.23</v>
      </c>
      <c r="J45" s="155">
        <v>0</v>
      </c>
      <c r="K45" s="155">
        <v>0</v>
      </c>
      <c r="L45" s="155">
        <v>0</v>
      </c>
      <c r="M45" s="155">
        <v>0</v>
      </c>
      <c r="N45" s="155">
        <v>0</v>
      </c>
      <c r="O45" s="155">
        <v>0</v>
      </c>
      <c r="P45" s="155">
        <v>0</v>
      </c>
      <c r="Q45" s="155">
        <v>0</v>
      </c>
      <c r="R45" s="155">
        <v>0</v>
      </c>
      <c r="S45" s="155">
        <v>0</v>
      </c>
    </row>
    <row r="46" ht="12" customHeight="1" spans="1:19">
      <c r="A46" s="151">
        <v>302</v>
      </c>
      <c r="B46" s="152" t="s">
        <v>190</v>
      </c>
      <c r="C46" s="153" t="s">
        <v>191</v>
      </c>
      <c r="D46" s="152" t="s">
        <v>170</v>
      </c>
      <c r="E46" s="152" t="s">
        <v>192</v>
      </c>
      <c r="F46" s="152" t="s">
        <v>191</v>
      </c>
      <c r="G46" s="154">
        <v>1.2</v>
      </c>
      <c r="H46" s="155">
        <v>1.2</v>
      </c>
      <c r="I46" s="155">
        <v>1.2</v>
      </c>
      <c r="J46" s="155">
        <v>0</v>
      </c>
      <c r="K46" s="155">
        <v>0</v>
      </c>
      <c r="L46" s="155">
        <v>0</v>
      </c>
      <c r="M46" s="155">
        <v>0</v>
      </c>
      <c r="N46" s="155">
        <v>0</v>
      </c>
      <c r="O46" s="155">
        <v>0</v>
      </c>
      <c r="P46" s="155">
        <v>0</v>
      </c>
      <c r="Q46" s="155">
        <v>0</v>
      </c>
      <c r="R46" s="155">
        <v>0</v>
      </c>
      <c r="S46" s="155">
        <v>0</v>
      </c>
    </row>
    <row r="47" ht="12" customHeight="1" spans="1:19">
      <c r="A47" s="151">
        <v>302</v>
      </c>
      <c r="B47" s="152" t="s">
        <v>193</v>
      </c>
      <c r="C47" s="153" t="s">
        <v>194</v>
      </c>
      <c r="D47" s="152" t="s">
        <v>170</v>
      </c>
      <c r="E47" s="152" t="s">
        <v>146</v>
      </c>
      <c r="F47" s="152" t="s">
        <v>171</v>
      </c>
      <c r="G47" s="154">
        <v>6.18</v>
      </c>
      <c r="H47" s="155">
        <v>6.18</v>
      </c>
      <c r="I47" s="155">
        <v>6.18</v>
      </c>
      <c r="J47" s="155">
        <v>0</v>
      </c>
      <c r="K47" s="155">
        <v>0</v>
      </c>
      <c r="L47" s="155">
        <v>0</v>
      </c>
      <c r="M47" s="155">
        <v>0</v>
      </c>
      <c r="N47" s="155">
        <v>0</v>
      </c>
      <c r="O47" s="155">
        <v>0</v>
      </c>
      <c r="P47" s="155">
        <v>0</v>
      </c>
      <c r="Q47" s="155">
        <v>0</v>
      </c>
      <c r="R47" s="155">
        <v>0</v>
      </c>
      <c r="S47" s="155">
        <v>0</v>
      </c>
    </row>
    <row r="48" ht="12" customHeight="1" spans="1:19">
      <c r="A48" s="151">
        <v>302</v>
      </c>
      <c r="B48" s="152" t="s">
        <v>65</v>
      </c>
      <c r="C48" s="153" t="s">
        <v>195</v>
      </c>
      <c r="D48" s="152" t="s">
        <v>170</v>
      </c>
      <c r="E48" s="152" t="s">
        <v>196</v>
      </c>
      <c r="F48" s="152" t="s">
        <v>195</v>
      </c>
      <c r="G48" s="154">
        <v>20.13</v>
      </c>
      <c r="H48" s="155">
        <v>20.13</v>
      </c>
      <c r="I48" s="155">
        <v>20.13</v>
      </c>
      <c r="J48" s="155">
        <v>0</v>
      </c>
      <c r="K48" s="155">
        <v>0</v>
      </c>
      <c r="L48" s="155">
        <v>0</v>
      </c>
      <c r="M48" s="155">
        <v>0</v>
      </c>
      <c r="N48" s="155">
        <v>0</v>
      </c>
      <c r="O48" s="155">
        <v>0</v>
      </c>
      <c r="P48" s="155">
        <v>0</v>
      </c>
      <c r="Q48" s="155">
        <v>0</v>
      </c>
      <c r="R48" s="155">
        <v>0</v>
      </c>
      <c r="S48" s="155">
        <v>0</v>
      </c>
    </row>
    <row r="49" ht="12" customHeight="1" spans="1:19">
      <c r="A49" s="151">
        <v>302</v>
      </c>
      <c r="B49" s="152" t="s">
        <v>65</v>
      </c>
      <c r="C49" s="153" t="s">
        <v>195</v>
      </c>
      <c r="D49" s="152" t="s">
        <v>170</v>
      </c>
      <c r="E49" s="152" t="s">
        <v>196</v>
      </c>
      <c r="F49" s="152" t="s">
        <v>195</v>
      </c>
      <c r="G49" s="154">
        <v>0.5</v>
      </c>
      <c r="H49" s="155">
        <v>0.5</v>
      </c>
      <c r="I49" s="155">
        <v>0.5</v>
      </c>
      <c r="J49" s="155">
        <v>0</v>
      </c>
      <c r="K49" s="155">
        <v>0</v>
      </c>
      <c r="L49" s="155">
        <v>0</v>
      </c>
      <c r="M49" s="155">
        <v>0</v>
      </c>
      <c r="N49" s="155">
        <v>0</v>
      </c>
      <c r="O49" s="155">
        <v>0</v>
      </c>
      <c r="P49" s="155">
        <v>0</v>
      </c>
      <c r="Q49" s="155">
        <v>0</v>
      </c>
      <c r="R49" s="155">
        <v>0</v>
      </c>
      <c r="S49" s="155">
        <v>0</v>
      </c>
    </row>
    <row r="50" ht="12" customHeight="1" spans="1:19">
      <c r="A50" s="151">
        <v>302</v>
      </c>
      <c r="B50" s="152" t="s">
        <v>65</v>
      </c>
      <c r="C50" s="153" t="s">
        <v>195</v>
      </c>
      <c r="D50" s="152" t="s">
        <v>170</v>
      </c>
      <c r="E50" s="152" t="s">
        <v>196</v>
      </c>
      <c r="F50" s="152" t="s">
        <v>195</v>
      </c>
      <c r="G50" s="154">
        <v>0.5</v>
      </c>
      <c r="H50" s="155">
        <v>0.5</v>
      </c>
      <c r="I50" s="155">
        <v>0.5</v>
      </c>
      <c r="J50" s="155">
        <v>0</v>
      </c>
      <c r="K50" s="155">
        <v>0</v>
      </c>
      <c r="L50" s="155">
        <v>0</v>
      </c>
      <c r="M50" s="155">
        <v>0</v>
      </c>
      <c r="N50" s="155">
        <v>0</v>
      </c>
      <c r="O50" s="155">
        <v>0</v>
      </c>
      <c r="P50" s="155">
        <v>0</v>
      </c>
      <c r="Q50" s="155">
        <v>0</v>
      </c>
      <c r="R50" s="155">
        <v>0</v>
      </c>
      <c r="S50" s="155">
        <v>0</v>
      </c>
    </row>
    <row r="51" ht="12" customHeight="1" spans="1:19">
      <c r="A51" s="151">
        <v>303</v>
      </c>
      <c r="B51" s="152" t="s">
        <v>60</v>
      </c>
      <c r="C51" s="153" t="s">
        <v>197</v>
      </c>
      <c r="D51" s="152" t="s">
        <v>151</v>
      </c>
      <c r="E51" s="152" t="s">
        <v>152</v>
      </c>
      <c r="F51" s="152" t="s">
        <v>153</v>
      </c>
      <c r="G51" s="154">
        <v>5.81</v>
      </c>
      <c r="H51" s="155">
        <v>5.81</v>
      </c>
      <c r="I51" s="155">
        <v>5.81</v>
      </c>
      <c r="J51" s="155">
        <v>0</v>
      </c>
      <c r="K51" s="155">
        <v>0</v>
      </c>
      <c r="L51" s="155">
        <v>0</v>
      </c>
      <c r="M51" s="155">
        <v>0</v>
      </c>
      <c r="N51" s="155">
        <v>0</v>
      </c>
      <c r="O51" s="155">
        <v>0</v>
      </c>
      <c r="P51" s="155">
        <v>0</v>
      </c>
      <c r="Q51" s="155">
        <v>0</v>
      </c>
      <c r="R51" s="155">
        <v>0</v>
      </c>
      <c r="S51" s="155">
        <v>0</v>
      </c>
    </row>
    <row r="52" ht="12" customHeight="1" spans="1:19">
      <c r="A52" s="151">
        <v>303</v>
      </c>
      <c r="B52" s="152" t="s">
        <v>60</v>
      </c>
      <c r="C52" s="153" t="s">
        <v>197</v>
      </c>
      <c r="D52" s="152" t="s">
        <v>151</v>
      </c>
      <c r="E52" s="152" t="s">
        <v>152</v>
      </c>
      <c r="F52" s="152" t="s">
        <v>153</v>
      </c>
      <c r="G52" s="154">
        <v>1.57</v>
      </c>
      <c r="H52" s="155">
        <v>1.57</v>
      </c>
      <c r="I52" s="155">
        <v>1.57</v>
      </c>
      <c r="J52" s="155">
        <v>0</v>
      </c>
      <c r="K52" s="155">
        <v>0</v>
      </c>
      <c r="L52" s="155">
        <v>0</v>
      </c>
      <c r="M52" s="155">
        <v>0</v>
      </c>
      <c r="N52" s="155">
        <v>0</v>
      </c>
      <c r="O52" s="155">
        <v>0</v>
      </c>
      <c r="P52" s="155">
        <v>0</v>
      </c>
      <c r="Q52" s="155">
        <v>0</v>
      </c>
      <c r="R52" s="155">
        <v>0</v>
      </c>
      <c r="S52" s="155">
        <v>0</v>
      </c>
    </row>
    <row r="53" ht="12" customHeight="1" spans="1:19">
      <c r="A53" s="151">
        <v>303</v>
      </c>
      <c r="B53" s="152" t="s">
        <v>60</v>
      </c>
      <c r="C53" s="153" t="s">
        <v>197</v>
      </c>
      <c r="D53" s="152" t="s">
        <v>151</v>
      </c>
      <c r="E53" s="152" t="s">
        <v>152</v>
      </c>
      <c r="F53" s="152" t="s">
        <v>153</v>
      </c>
      <c r="G53" s="154">
        <v>3.91</v>
      </c>
      <c r="H53" s="155">
        <v>3.91</v>
      </c>
      <c r="I53" s="155">
        <v>3.91</v>
      </c>
      <c r="J53" s="155">
        <v>0</v>
      </c>
      <c r="K53" s="155">
        <v>0</v>
      </c>
      <c r="L53" s="155">
        <v>0</v>
      </c>
      <c r="M53" s="155">
        <v>0</v>
      </c>
      <c r="N53" s="155">
        <v>0</v>
      </c>
      <c r="O53" s="155">
        <v>0</v>
      </c>
      <c r="P53" s="155">
        <v>0</v>
      </c>
      <c r="Q53" s="155">
        <v>0</v>
      </c>
      <c r="R53" s="155">
        <v>0</v>
      </c>
      <c r="S53" s="155">
        <v>0</v>
      </c>
    </row>
    <row r="54" ht="12" customHeight="1" spans="1:19">
      <c r="A54" s="151">
        <v>303</v>
      </c>
      <c r="B54" s="152" t="s">
        <v>75</v>
      </c>
      <c r="C54" s="153" t="s">
        <v>198</v>
      </c>
      <c r="D54" s="152" t="s">
        <v>151</v>
      </c>
      <c r="E54" s="152" t="s">
        <v>146</v>
      </c>
      <c r="F54" s="152" t="s">
        <v>199</v>
      </c>
      <c r="G54" s="154">
        <v>13.4</v>
      </c>
      <c r="H54" s="155">
        <v>13.4</v>
      </c>
      <c r="I54" s="155">
        <v>13.4</v>
      </c>
      <c r="J54" s="155">
        <v>0</v>
      </c>
      <c r="K54" s="155">
        <v>0</v>
      </c>
      <c r="L54" s="155">
        <v>0</v>
      </c>
      <c r="M54" s="155">
        <v>0</v>
      </c>
      <c r="N54" s="155">
        <v>0</v>
      </c>
      <c r="O54" s="155">
        <v>0</v>
      </c>
      <c r="P54" s="155">
        <v>0</v>
      </c>
      <c r="Q54" s="155">
        <v>0</v>
      </c>
      <c r="R54" s="155">
        <v>0</v>
      </c>
      <c r="S54" s="155">
        <v>0</v>
      </c>
    </row>
  </sheetData>
  <sheetProtection formatCells="0" formatColumns="0" formatRows="0"/>
  <mergeCells count="15">
    <mergeCell ref="A2:S2"/>
    <mergeCell ref="A3:H3"/>
    <mergeCell ref="A4:C4"/>
    <mergeCell ref="D4:L4"/>
    <mergeCell ref="H5:S5"/>
    <mergeCell ref="H6:M6"/>
    <mergeCell ref="G5:G7"/>
    <mergeCell ref="N6:N7"/>
    <mergeCell ref="O6:O7"/>
    <mergeCell ref="P6:P7"/>
    <mergeCell ref="Q6:Q7"/>
    <mergeCell ref="R6:R7"/>
    <mergeCell ref="S6:S7"/>
    <mergeCell ref="A5:C6"/>
    <mergeCell ref="D5:F6"/>
  </mergeCells>
  <printOptions horizontalCentered="1"/>
  <pageMargins left="0.393055555555556" right="0.393055555555556" top="0.393055555555556" bottom="0.393055555555556" header="0.511805555555556" footer="0.511805555555556"/>
  <pageSetup paperSize="9" scale="55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11"/>
  <sheetViews>
    <sheetView showGridLines="0" showZeros="0" workbookViewId="0">
      <selection activeCell="A1" sqref="A1"/>
    </sheetView>
  </sheetViews>
  <sheetFormatPr defaultColWidth="12" defaultRowHeight="15.6"/>
  <cols>
    <col min="1" max="1" width="63.3333333333333" style="128" customWidth="1"/>
    <col min="2" max="2" width="61" style="128" customWidth="1"/>
    <col min="3" max="5" width="12" style="128" customWidth="1"/>
    <col min="6" max="6" width="44.1666666666667" style="128" customWidth="1"/>
    <col min="7" max="16384" width="12" style="128"/>
  </cols>
  <sheetData>
    <row r="1" s="127" customFormat="1" ht="21" customHeight="1" spans="1:256">
      <c r="A1" s="129"/>
      <c r="B1" s="130" t="s">
        <v>200</v>
      </c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8"/>
      <c r="U1" s="128"/>
      <c r="V1" s="128"/>
      <c r="W1" s="128"/>
      <c r="X1" s="128"/>
      <c r="Y1" s="128"/>
      <c r="Z1" s="128"/>
      <c r="AA1" s="128"/>
      <c r="AB1" s="128"/>
      <c r="AC1" s="128"/>
      <c r="AD1" s="128"/>
      <c r="AE1" s="128"/>
      <c r="AF1" s="128"/>
      <c r="AG1" s="128"/>
      <c r="AH1" s="128"/>
      <c r="AI1" s="128"/>
      <c r="AJ1" s="128"/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  <c r="BD1" s="128"/>
      <c r="BE1" s="128"/>
      <c r="BF1" s="128"/>
      <c r="BG1" s="128"/>
      <c r="BH1" s="128"/>
      <c r="BI1" s="128"/>
      <c r="BJ1" s="128"/>
      <c r="BK1" s="128"/>
      <c r="BL1" s="128"/>
      <c r="BM1" s="128"/>
      <c r="BN1" s="128"/>
      <c r="BO1" s="128"/>
      <c r="BP1" s="128"/>
      <c r="BQ1" s="128"/>
      <c r="BR1" s="128"/>
      <c r="BS1" s="128"/>
      <c r="BT1" s="128"/>
      <c r="BU1" s="128"/>
      <c r="BV1" s="128"/>
      <c r="BW1" s="128"/>
      <c r="BX1" s="128"/>
      <c r="BY1" s="128"/>
      <c r="BZ1" s="128"/>
      <c r="CA1" s="128"/>
      <c r="CB1" s="128"/>
      <c r="CC1" s="128"/>
      <c r="CD1" s="128"/>
      <c r="CE1" s="128"/>
      <c r="CF1" s="128"/>
      <c r="CG1" s="128"/>
      <c r="CH1" s="128"/>
      <c r="CI1" s="128"/>
      <c r="CJ1" s="128"/>
      <c r="CK1" s="128"/>
      <c r="CL1" s="128"/>
      <c r="CM1" s="128"/>
      <c r="CN1" s="128"/>
      <c r="CO1" s="128"/>
      <c r="CP1" s="128"/>
      <c r="CQ1" s="128"/>
      <c r="CR1" s="128"/>
      <c r="CS1" s="128"/>
      <c r="CT1" s="128"/>
      <c r="CU1" s="128"/>
      <c r="CV1" s="128"/>
      <c r="CW1" s="128"/>
      <c r="CX1" s="128"/>
      <c r="CY1" s="128"/>
      <c r="CZ1" s="128"/>
      <c r="DA1" s="128"/>
      <c r="DB1" s="128"/>
      <c r="DC1" s="128"/>
      <c r="DD1" s="128"/>
      <c r="DE1" s="128"/>
      <c r="DF1" s="128"/>
      <c r="DG1" s="128"/>
      <c r="DH1" s="128"/>
      <c r="DI1" s="128"/>
      <c r="DJ1" s="128"/>
      <c r="DK1" s="128"/>
      <c r="DL1" s="128"/>
      <c r="DM1" s="128"/>
      <c r="DN1" s="128"/>
      <c r="DO1" s="128"/>
      <c r="DP1" s="128"/>
      <c r="DQ1" s="128"/>
      <c r="DR1" s="128"/>
      <c r="DS1" s="128"/>
      <c r="DT1" s="128"/>
      <c r="DU1" s="128"/>
      <c r="DV1" s="128"/>
      <c r="DW1" s="128"/>
      <c r="DX1" s="128"/>
      <c r="DY1" s="128"/>
      <c r="DZ1" s="128"/>
      <c r="EA1" s="128"/>
      <c r="EB1" s="128"/>
      <c r="EC1" s="128"/>
      <c r="ED1" s="128"/>
      <c r="EE1" s="128"/>
      <c r="EF1" s="128"/>
      <c r="EG1" s="128"/>
      <c r="EH1" s="128"/>
      <c r="EI1" s="128"/>
      <c r="EJ1" s="128"/>
      <c r="EK1" s="128"/>
      <c r="EL1" s="128"/>
      <c r="EM1" s="128"/>
      <c r="EN1" s="128"/>
      <c r="EO1" s="128"/>
      <c r="EP1" s="128"/>
      <c r="EQ1" s="128"/>
      <c r="ER1" s="128"/>
      <c r="ES1" s="128"/>
      <c r="ET1" s="128"/>
      <c r="EU1" s="128"/>
      <c r="EV1" s="128"/>
      <c r="EW1" s="128"/>
      <c r="EX1" s="128"/>
      <c r="EY1" s="128"/>
      <c r="EZ1" s="128"/>
      <c r="FA1" s="128"/>
      <c r="FB1" s="128"/>
      <c r="FC1" s="128"/>
      <c r="FD1" s="128"/>
      <c r="FE1" s="128"/>
      <c r="FF1" s="128"/>
      <c r="FG1" s="128"/>
      <c r="FH1" s="128"/>
      <c r="FI1" s="128"/>
      <c r="FJ1" s="128"/>
      <c r="FK1" s="128"/>
      <c r="FL1" s="128"/>
      <c r="FM1" s="128"/>
      <c r="FN1" s="128"/>
      <c r="FO1" s="128"/>
      <c r="FP1" s="128"/>
      <c r="FQ1" s="128"/>
      <c r="FR1" s="128"/>
      <c r="FS1" s="128"/>
      <c r="FT1" s="128"/>
      <c r="FU1" s="128"/>
      <c r="FV1" s="128"/>
      <c r="FW1" s="128"/>
      <c r="FX1" s="128"/>
      <c r="FY1" s="128"/>
      <c r="FZ1" s="128"/>
      <c r="GA1" s="128"/>
      <c r="GB1" s="128"/>
      <c r="GC1" s="128"/>
      <c r="GD1" s="128"/>
      <c r="GE1" s="128"/>
      <c r="GF1" s="128"/>
      <c r="GG1" s="128"/>
      <c r="GH1" s="128"/>
      <c r="GI1" s="128"/>
      <c r="GJ1" s="128"/>
      <c r="GK1" s="128"/>
      <c r="GL1" s="128"/>
      <c r="GM1" s="128"/>
      <c r="GN1" s="128"/>
      <c r="GO1" s="128"/>
      <c r="GP1" s="128"/>
      <c r="GQ1" s="128"/>
      <c r="GR1" s="128"/>
      <c r="GS1" s="128"/>
      <c r="GT1" s="128"/>
      <c r="GU1" s="128"/>
      <c r="GV1" s="128"/>
      <c r="GW1" s="128"/>
      <c r="GX1" s="128"/>
      <c r="GY1" s="128"/>
      <c r="GZ1" s="128"/>
      <c r="HA1" s="128"/>
      <c r="HB1" s="128"/>
      <c r="HC1" s="128"/>
      <c r="HD1" s="128"/>
      <c r="HE1" s="128"/>
      <c r="HF1" s="128"/>
      <c r="HG1" s="128"/>
      <c r="HH1" s="128"/>
      <c r="HI1" s="128"/>
      <c r="HJ1" s="128"/>
      <c r="HK1" s="128"/>
      <c r="HL1" s="128"/>
      <c r="HM1" s="128"/>
      <c r="HN1" s="128"/>
      <c r="HO1" s="128"/>
      <c r="HP1" s="128"/>
      <c r="HQ1" s="128"/>
      <c r="HR1" s="128"/>
      <c r="HS1" s="128"/>
      <c r="HT1" s="128"/>
      <c r="HU1" s="128"/>
      <c r="HV1" s="128"/>
      <c r="HW1" s="128"/>
      <c r="HX1" s="128"/>
      <c r="HY1" s="128"/>
      <c r="HZ1" s="128"/>
      <c r="IA1" s="128"/>
      <c r="IB1" s="128"/>
      <c r="IC1" s="128"/>
      <c r="ID1" s="128"/>
      <c r="IE1" s="128"/>
      <c r="IF1" s="128"/>
      <c r="IG1" s="128"/>
      <c r="IH1" s="128"/>
      <c r="II1" s="128"/>
      <c r="IJ1" s="128"/>
      <c r="IK1" s="128"/>
      <c r="IL1" s="128"/>
      <c r="IM1" s="128"/>
      <c r="IN1" s="128"/>
      <c r="IO1" s="128"/>
      <c r="IP1" s="128"/>
      <c r="IQ1" s="128"/>
      <c r="IR1" s="128"/>
      <c r="IS1" s="128"/>
      <c r="IT1" s="128"/>
      <c r="IU1" s="128"/>
      <c r="IV1" s="128"/>
    </row>
    <row r="2" s="127" customFormat="1" ht="38.25" customHeight="1" spans="1:256">
      <c r="A2" s="131" t="s">
        <v>201</v>
      </c>
      <c r="B2" s="131"/>
      <c r="C2" s="132"/>
      <c r="D2" s="132"/>
      <c r="E2" s="132"/>
      <c r="F2" s="132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128"/>
      <c r="AM2" s="128"/>
      <c r="AN2" s="128"/>
      <c r="AO2" s="128"/>
      <c r="AP2" s="128"/>
      <c r="AQ2" s="128"/>
      <c r="AR2" s="128"/>
      <c r="AS2" s="128"/>
      <c r="AT2" s="128"/>
      <c r="AU2" s="128"/>
      <c r="AV2" s="128"/>
      <c r="AW2" s="128"/>
      <c r="AX2" s="128"/>
      <c r="AY2" s="128"/>
      <c r="AZ2" s="128"/>
      <c r="BA2" s="128"/>
      <c r="BB2" s="128"/>
      <c r="BC2" s="128"/>
      <c r="BD2" s="128"/>
      <c r="BE2" s="128"/>
      <c r="BF2" s="128"/>
      <c r="BG2" s="128"/>
      <c r="BH2" s="128"/>
      <c r="BI2" s="128"/>
      <c r="BJ2" s="128"/>
      <c r="BK2" s="128"/>
      <c r="BL2" s="128"/>
      <c r="BM2" s="128"/>
      <c r="BN2" s="128"/>
      <c r="BO2" s="128"/>
      <c r="BP2" s="128"/>
      <c r="BQ2" s="128"/>
      <c r="BR2" s="128"/>
      <c r="BS2" s="128"/>
      <c r="BT2" s="128"/>
      <c r="BU2" s="128"/>
      <c r="BV2" s="128"/>
      <c r="BW2" s="128"/>
      <c r="BX2" s="128"/>
      <c r="BY2" s="128"/>
      <c r="BZ2" s="128"/>
      <c r="CA2" s="128"/>
      <c r="CB2" s="128"/>
      <c r="CC2" s="128"/>
      <c r="CD2" s="128"/>
      <c r="CE2" s="128"/>
      <c r="CF2" s="128"/>
      <c r="CG2" s="128"/>
      <c r="CH2" s="128"/>
      <c r="CI2" s="128"/>
      <c r="CJ2" s="128"/>
      <c r="CK2" s="128"/>
      <c r="CL2" s="128"/>
      <c r="CM2" s="128"/>
      <c r="CN2" s="128"/>
      <c r="CO2" s="128"/>
      <c r="CP2" s="128"/>
      <c r="CQ2" s="128"/>
      <c r="CR2" s="128"/>
      <c r="CS2" s="128"/>
      <c r="CT2" s="128"/>
      <c r="CU2" s="128"/>
      <c r="CV2" s="128"/>
      <c r="CW2" s="128"/>
      <c r="CX2" s="128"/>
      <c r="CY2" s="128"/>
      <c r="CZ2" s="128"/>
      <c r="DA2" s="128"/>
      <c r="DB2" s="128"/>
      <c r="DC2" s="128"/>
      <c r="DD2" s="128"/>
      <c r="DE2" s="128"/>
      <c r="DF2" s="128"/>
      <c r="DG2" s="128"/>
      <c r="DH2" s="128"/>
      <c r="DI2" s="128"/>
      <c r="DJ2" s="128"/>
      <c r="DK2" s="128"/>
      <c r="DL2" s="128"/>
      <c r="DM2" s="128"/>
      <c r="DN2" s="128"/>
      <c r="DO2" s="128"/>
      <c r="DP2" s="128"/>
      <c r="DQ2" s="128"/>
      <c r="DR2" s="128"/>
      <c r="DS2" s="128"/>
      <c r="DT2" s="128"/>
      <c r="DU2" s="128"/>
      <c r="DV2" s="128"/>
      <c r="DW2" s="128"/>
      <c r="DX2" s="128"/>
      <c r="DY2" s="128"/>
      <c r="DZ2" s="128"/>
      <c r="EA2" s="128"/>
      <c r="EB2" s="128"/>
      <c r="EC2" s="128"/>
      <c r="ED2" s="128"/>
      <c r="EE2" s="128"/>
      <c r="EF2" s="128"/>
      <c r="EG2" s="128"/>
      <c r="EH2" s="128"/>
      <c r="EI2" s="128"/>
      <c r="EJ2" s="128"/>
      <c r="EK2" s="128"/>
      <c r="EL2" s="128"/>
      <c r="EM2" s="128"/>
      <c r="EN2" s="128"/>
      <c r="EO2" s="128"/>
      <c r="EP2" s="128"/>
      <c r="EQ2" s="128"/>
      <c r="ER2" s="128"/>
      <c r="ES2" s="128"/>
      <c r="ET2" s="128"/>
      <c r="EU2" s="128"/>
      <c r="EV2" s="128"/>
      <c r="EW2" s="128"/>
      <c r="EX2" s="128"/>
      <c r="EY2" s="128"/>
      <c r="EZ2" s="128"/>
      <c r="FA2" s="128"/>
      <c r="FB2" s="128"/>
      <c r="FC2" s="128"/>
      <c r="FD2" s="128"/>
      <c r="FE2" s="128"/>
      <c r="FF2" s="128"/>
      <c r="FG2" s="128"/>
      <c r="FH2" s="128"/>
      <c r="FI2" s="128"/>
      <c r="FJ2" s="128"/>
      <c r="FK2" s="128"/>
      <c r="FL2" s="128"/>
      <c r="FM2" s="128"/>
      <c r="FN2" s="128"/>
      <c r="FO2" s="128"/>
      <c r="FP2" s="128"/>
      <c r="FQ2" s="128"/>
      <c r="FR2" s="128"/>
      <c r="FS2" s="128"/>
      <c r="FT2" s="128"/>
      <c r="FU2" s="128"/>
      <c r="FV2" s="128"/>
      <c r="FW2" s="128"/>
      <c r="FX2" s="128"/>
      <c r="FY2" s="128"/>
      <c r="FZ2" s="128"/>
      <c r="GA2" s="128"/>
      <c r="GB2" s="128"/>
      <c r="GC2" s="128"/>
      <c r="GD2" s="128"/>
      <c r="GE2" s="128"/>
      <c r="GF2" s="128"/>
      <c r="GG2" s="128"/>
      <c r="GH2" s="128"/>
      <c r="GI2" s="128"/>
      <c r="GJ2" s="128"/>
      <c r="GK2" s="128"/>
      <c r="GL2" s="128"/>
      <c r="GM2" s="128"/>
      <c r="GN2" s="128"/>
      <c r="GO2" s="128"/>
      <c r="GP2" s="128"/>
      <c r="GQ2" s="128"/>
      <c r="GR2" s="128"/>
      <c r="GS2" s="128"/>
      <c r="GT2" s="128"/>
      <c r="GU2" s="128"/>
      <c r="GV2" s="128"/>
      <c r="GW2" s="128"/>
      <c r="GX2" s="128"/>
      <c r="GY2" s="128"/>
      <c r="GZ2" s="128"/>
      <c r="HA2" s="128"/>
      <c r="HB2" s="128"/>
      <c r="HC2" s="128"/>
      <c r="HD2" s="128"/>
      <c r="HE2" s="128"/>
      <c r="HF2" s="128"/>
      <c r="HG2" s="128"/>
      <c r="HH2" s="128"/>
      <c r="HI2" s="128"/>
      <c r="HJ2" s="128"/>
      <c r="HK2" s="128"/>
      <c r="HL2" s="128"/>
      <c r="HM2" s="128"/>
      <c r="HN2" s="128"/>
      <c r="HO2" s="128"/>
      <c r="HP2" s="128"/>
      <c r="HQ2" s="128"/>
      <c r="HR2" s="128"/>
      <c r="HS2" s="128"/>
      <c r="HT2" s="128"/>
      <c r="HU2" s="128"/>
      <c r="HV2" s="128"/>
      <c r="HW2" s="128"/>
      <c r="HX2" s="128"/>
      <c r="HY2" s="128"/>
      <c r="HZ2" s="128"/>
      <c r="IA2" s="128"/>
      <c r="IB2" s="128"/>
      <c r="IC2" s="128"/>
      <c r="ID2" s="128"/>
      <c r="IE2" s="128"/>
      <c r="IF2" s="128"/>
      <c r="IG2" s="128"/>
      <c r="IH2" s="128"/>
      <c r="II2" s="128"/>
      <c r="IJ2" s="128"/>
      <c r="IK2" s="128"/>
      <c r="IL2" s="128"/>
      <c r="IM2" s="128"/>
      <c r="IN2" s="128"/>
      <c r="IO2" s="128"/>
      <c r="IP2" s="128"/>
      <c r="IQ2" s="128"/>
      <c r="IR2" s="128"/>
      <c r="IS2" s="128"/>
      <c r="IT2" s="128"/>
      <c r="IU2" s="128"/>
      <c r="IV2" s="128"/>
    </row>
    <row r="3" s="127" customFormat="1" ht="15" customHeight="1" spans="1:256">
      <c r="A3" s="133" t="s">
        <v>2</v>
      </c>
      <c r="B3" s="134" t="s">
        <v>3</v>
      </c>
      <c r="C3" s="135"/>
      <c r="D3" s="135"/>
      <c r="E3" s="136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8"/>
      <c r="CE3" s="128"/>
      <c r="CF3" s="128"/>
      <c r="CG3" s="128"/>
      <c r="CH3" s="128"/>
      <c r="CI3" s="128"/>
      <c r="CJ3" s="128"/>
      <c r="CK3" s="128"/>
      <c r="CL3" s="128"/>
      <c r="CM3" s="128"/>
      <c r="CN3" s="128"/>
      <c r="CO3" s="128"/>
      <c r="CP3" s="128"/>
      <c r="CQ3" s="128"/>
      <c r="CR3" s="128"/>
      <c r="CS3" s="128"/>
      <c r="CT3" s="128"/>
      <c r="CU3" s="128"/>
      <c r="CV3" s="128"/>
      <c r="CW3" s="128"/>
      <c r="CX3" s="128"/>
      <c r="CY3" s="128"/>
      <c r="CZ3" s="128"/>
      <c r="DA3" s="128"/>
      <c r="DB3" s="128"/>
      <c r="DC3" s="128"/>
      <c r="DD3" s="128"/>
      <c r="DE3" s="128"/>
      <c r="DF3" s="128"/>
      <c r="DG3" s="128"/>
      <c r="DH3" s="128"/>
      <c r="DI3" s="128"/>
      <c r="DJ3" s="128"/>
      <c r="DK3" s="128"/>
      <c r="DL3" s="128"/>
      <c r="DM3" s="128"/>
      <c r="DN3" s="128"/>
      <c r="DO3" s="128"/>
      <c r="DP3" s="128"/>
      <c r="DQ3" s="128"/>
      <c r="DR3" s="128"/>
      <c r="DS3" s="128"/>
      <c r="DT3" s="128"/>
      <c r="DU3" s="128"/>
      <c r="DV3" s="128"/>
      <c r="DW3" s="128"/>
      <c r="DX3" s="128"/>
      <c r="DY3" s="128"/>
      <c r="DZ3" s="128"/>
      <c r="EA3" s="128"/>
      <c r="EB3" s="128"/>
      <c r="EC3" s="128"/>
      <c r="ED3" s="128"/>
      <c r="EE3" s="128"/>
      <c r="EF3" s="128"/>
      <c r="EG3" s="128"/>
      <c r="EH3" s="128"/>
      <c r="EI3" s="128"/>
      <c r="EJ3" s="128"/>
      <c r="EK3" s="128"/>
      <c r="EL3" s="128"/>
      <c r="EM3" s="128"/>
      <c r="EN3" s="128"/>
      <c r="EO3" s="128"/>
      <c r="EP3" s="128"/>
      <c r="EQ3" s="128"/>
      <c r="ER3" s="128"/>
      <c r="ES3" s="128"/>
      <c r="ET3" s="128"/>
      <c r="EU3" s="128"/>
      <c r="EV3" s="128"/>
      <c r="EW3" s="128"/>
      <c r="EX3" s="128"/>
      <c r="EY3" s="128"/>
      <c r="EZ3" s="128"/>
      <c r="FA3" s="128"/>
      <c r="FB3" s="128"/>
      <c r="FC3" s="128"/>
      <c r="FD3" s="128"/>
      <c r="FE3" s="128"/>
      <c r="FF3" s="128"/>
      <c r="FG3" s="128"/>
      <c r="FH3" s="128"/>
      <c r="FI3" s="128"/>
      <c r="FJ3" s="128"/>
      <c r="FK3" s="128"/>
      <c r="FL3" s="128"/>
      <c r="FM3" s="128"/>
      <c r="FN3" s="128"/>
      <c r="FO3" s="128"/>
      <c r="FP3" s="128"/>
      <c r="FQ3" s="128"/>
      <c r="FR3" s="128"/>
      <c r="FS3" s="128"/>
      <c r="FT3" s="128"/>
      <c r="FU3" s="128"/>
      <c r="FV3" s="128"/>
      <c r="FW3" s="128"/>
      <c r="FX3" s="128"/>
      <c r="FY3" s="128"/>
      <c r="FZ3" s="128"/>
      <c r="GA3" s="128"/>
      <c r="GB3" s="128"/>
      <c r="GC3" s="128"/>
      <c r="GD3" s="128"/>
      <c r="GE3" s="128"/>
      <c r="GF3" s="128"/>
      <c r="GG3" s="128"/>
      <c r="GH3" s="128"/>
      <c r="GI3" s="128"/>
      <c r="GJ3" s="128"/>
      <c r="GK3" s="128"/>
      <c r="GL3" s="128"/>
      <c r="GM3" s="128"/>
      <c r="GN3" s="128"/>
      <c r="GO3" s="128"/>
      <c r="GP3" s="128"/>
      <c r="GQ3" s="128"/>
      <c r="GR3" s="128"/>
      <c r="GS3" s="128"/>
      <c r="GT3" s="128"/>
      <c r="GU3" s="128"/>
      <c r="GV3" s="128"/>
      <c r="GW3" s="128"/>
      <c r="GX3" s="128"/>
      <c r="GY3" s="128"/>
      <c r="GZ3" s="128"/>
      <c r="HA3" s="128"/>
      <c r="HB3" s="128"/>
      <c r="HC3" s="128"/>
      <c r="HD3" s="128"/>
      <c r="HE3" s="128"/>
      <c r="HF3" s="128"/>
      <c r="HG3" s="128"/>
      <c r="HH3" s="128"/>
      <c r="HI3" s="128"/>
      <c r="HJ3" s="128"/>
      <c r="HK3" s="128"/>
      <c r="HL3" s="128"/>
      <c r="HM3" s="128"/>
      <c r="HN3" s="128"/>
      <c r="HO3" s="128"/>
      <c r="HP3" s="128"/>
      <c r="HQ3" s="128"/>
      <c r="HR3" s="128"/>
      <c r="HS3" s="128"/>
      <c r="HT3" s="128"/>
      <c r="HU3" s="128"/>
      <c r="HV3" s="128"/>
      <c r="HW3" s="128"/>
      <c r="HX3" s="128"/>
      <c r="HY3" s="128"/>
      <c r="HZ3" s="128"/>
      <c r="IA3" s="128"/>
      <c r="IB3" s="128"/>
      <c r="IC3" s="128"/>
      <c r="ID3" s="128"/>
      <c r="IE3" s="128"/>
      <c r="IF3" s="128"/>
      <c r="IG3" s="128"/>
      <c r="IH3" s="128"/>
      <c r="II3" s="128"/>
      <c r="IJ3" s="128"/>
      <c r="IK3" s="128"/>
      <c r="IL3" s="128"/>
      <c r="IM3" s="128"/>
      <c r="IN3" s="128"/>
      <c r="IO3" s="128"/>
      <c r="IP3" s="128"/>
      <c r="IQ3" s="128"/>
      <c r="IR3" s="128"/>
      <c r="IS3" s="128"/>
      <c r="IT3" s="128"/>
      <c r="IU3" s="128"/>
      <c r="IV3" s="128"/>
    </row>
    <row r="4" s="127" customFormat="1" ht="30.75" customHeight="1" spans="1:256">
      <c r="A4" s="137" t="s">
        <v>202</v>
      </c>
      <c r="B4" s="138" t="s">
        <v>203</v>
      </c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128"/>
      <c r="AM4" s="128"/>
      <c r="AN4" s="128"/>
      <c r="AO4" s="128"/>
      <c r="AP4" s="128"/>
      <c r="AQ4" s="128"/>
      <c r="AR4" s="128"/>
      <c r="AS4" s="128"/>
      <c r="AT4" s="128"/>
      <c r="AU4" s="128"/>
      <c r="AV4" s="128"/>
      <c r="AW4" s="128"/>
      <c r="AX4" s="128"/>
      <c r="AY4" s="128"/>
      <c r="AZ4" s="128"/>
      <c r="BA4" s="128"/>
      <c r="BB4" s="128"/>
      <c r="BC4" s="128"/>
      <c r="BD4" s="128"/>
      <c r="BE4" s="128"/>
      <c r="BF4" s="128"/>
      <c r="BG4" s="128"/>
      <c r="BH4" s="128"/>
      <c r="BI4" s="128"/>
      <c r="BJ4" s="128"/>
      <c r="BK4" s="128"/>
      <c r="BL4" s="128"/>
      <c r="BM4" s="128"/>
      <c r="BN4" s="128"/>
      <c r="BO4" s="128"/>
      <c r="BP4" s="128"/>
      <c r="BQ4" s="128"/>
      <c r="BR4" s="128"/>
      <c r="BS4" s="128"/>
      <c r="BT4" s="128"/>
      <c r="BU4" s="128"/>
      <c r="BV4" s="128"/>
      <c r="BW4" s="128"/>
      <c r="BX4" s="128"/>
      <c r="BY4" s="128"/>
      <c r="BZ4" s="128"/>
      <c r="CA4" s="128"/>
      <c r="CB4" s="128"/>
      <c r="CC4" s="128"/>
      <c r="CD4" s="128"/>
      <c r="CE4" s="128"/>
      <c r="CF4" s="128"/>
      <c r="CG4" s="128"/>
      <c r="CH4" s="128"/>
      <c r="CI4" s="128"/>
      <c r="CJ4" s="128"/>
      <c r="CK4" s="128"/>
      <c r="CL4" s="128"/>
      <c r="CM4" s="128"/>
      <c r="CN4" s="128"/>
      <c r="CO4" s="128"/>
      <c r="CP4" s="128"/>
      <c r="CQ4" s="128"/>
      <c r="CR4" s="128"/>
      <c r="CS4" s="128"/>
      <c r="CT4" s="128"/>
      <c r="CU4" s="128"/>
      <c r="CV4" s="128"/>
      <c r="CW4" s="128"/>
      <c r="CX4" s="128"/>
      <c r="CY4" s="128"/>
      <c r="CZ4" s="128"/>
      <c r="DA4" s="128"/>
      <c r="DB4" s="128"/>
      <c r="DC4" s="128"/>
      <c r="DD4" s="128"/>
      <c r="DE4" s="128"/>
      <c r="DF4" s="128"/>
      <c r="DG4" s="128"/>
      <c r="DH4" s="128"/>
      <c r="DI4" s="128"/>
      <c r="DJ4" s="128"/>
      <c r="DK4" s="128"/>
      <c r="DL4" s="128"/>
      <c r="DM4" s="128"/>
      <c r="DN4" s="128"/>
      <c r="DO4" s="128"/>
      <c r="DP4" s="128"/>
      <c r="DQ4" s="128"/>
      <c r="DR4" s="128"/>
      <c r="DS4" s="128"/>
      <c r="DT4" s="128"/>
      <c r="DU4" s="128"/>
      <c r="DV4" s="128"/>
      <c r="DW4" s="128"/>
      <c r="DX4" s="128"/>
      <c r="DY4" s="128"/>
      <c r="DZ4" s="128"/>
      <c r="EA4" s="128"/>
      <c r="EB4" s="128"/>
      <c r="EC4" s="128"/>
      <c r="ED4" s="128"/>
      <c r="EE4" s="128"/>
      <c r="EF4" s="128"/>
      <c r="EG4" s="128"/>
      <c r="EH4" s="128"/>
      <c r="EI4" s="128"/>
      <c r="EJ4" s="128"/>
      <c r="EK4" s="128"/>
      <c r="EL4" s="128"/>
      <c r="EM4" s="128"/>
      <c r="EN4" s="128"/>
      <c r="EO4" s="128"/>
      <c r="EP4" s="128"/>
      <c r="EQ4" s="128"/>
      <c r="ER4" s="128"/>
      <c r="ES4" s="128"/>
      <c r="ET4" s="128"/>
      <c r="EU4" s="128"/>
      <c r="EV4" s="128"/>
      <c r="EW4" s="128"/>
      <c r="EX4" s="128"/>
      <c r="EY4" s="128"/>
      <c r="EZ4" s="128"/>
      <c r="FA4" s="128"/>
      <c r="FB4" s="128"/>
      <c r="FC4" s="128"/>
      <c r="FD4" s="128"/>
      <c r="FE4" s="128"/>
      <c r="FF4" s="128"/>
      <c r="FG4" s="128"/>
      <c r="FH4" s="128"/>
      <c r="FI4" s="128"/>
      <c r="FJ4" s="128"/>
      <c r="FK4" s="128"/>
      <c r="FL4" s="128"/>
      <c r="FM4" s="128"/>
      <c r="FN4" s="128"/>
      <c r="FO4" s="128"/>
      <c r="FP4" s="128"/>
      <c r="FQ4" s="128"/>
      <c r="FR4" s="128"/>
      <c r="FS4" s="128"/>
      <c r="FT4" s="128"/>
      <c r="FU4" s="128"/>
      <c r="FV4" s="128"/>
      <c r="FW4" s="128"/>
      <c r="FX4" s="128"/>
      <c r="FY4" s="128"/>
      <c r="FZ4" s="128"/>
      <c r="GA4" s="128"/>
      <c r="GB4" s="128"/>
      <c r="GC4" s="128"/>
      <c r="GD4" s="128"/>
      <c r="GE4" s="128"/>
      <c r="GF4" s="128"/>
      <c r="GG4" s="128"/>
      <c r="GH4" s="128"/>
      <c r="GI4" s="128"/>
      <c r="GJ4" s="128"/>
      <c r="GK4" s="128"/>
      <c r="GL4" s="128"/>
      <c r="GM4" s="128"/>
      <c r="GN4" s="128"/>
      <c r="GO4" s="128"/>
      <c r="GP4" s="128"/>
      <c r="GQ4" s="128"/>
      <c r="GR4" s="128"/>
      <c r="GS4" s="128"/>
      <c r="GT4" s="128"/>
      <c r="GU4" s="128"/>
      <c r="GV4" s="128"/>
      <c r="GW4" s="128"/>
      <c r="GX4" s="128"/>
      <c r="GY4" s="128"/>
      <c r="GZ4" s="128"/>
      <c r="HA4" s="128"/>
      <c r="HB4" s="128"/>
      <c r="HC4" s="128"/>
      <c r="HD4" s="128"/>
      <c r="HE4" s="128"/>
      <c r="HF4" s="128"/>
      <c r="HG4" s="128"/>
      <c r="HH4" s="128"/>
      <c r="HI4" s="128"/>
      <c r="HJ4" s="128"/>
      <c r="HK4" s="128"/>
      <c r="HL4" s="128"/>
      <c r="HM4" s="128"/>
      <c r="HN4" s="128"/>
      <c r="HO4" s="128"/>
      <c r="HP4" s="128"/>
      <c r="HQ4" s="128"/>
      <c r="HR4" s="128"/>
      <c r="HS4" s="128"/>
      <c r="HT4" s="128"/>
      <c r="HU4" s="128"/>
      <c r="HV4" s="128"/>
      <c r="HW4" s="128"/>
      <c r="HX4" s="128"/>
      <c r="HY4" s="128"/>
      <c r="HZ4" s="128"/>
      <c r="IA4" s="128"/>
      <c r="IB4" s="128"/>
      <c r="IC4" s="128"/>
      <c r="ID4" s="128"/>
      <c r="IE4" s="128"/>
      <c r="IF4" s="128"/>
      <c r="IG4" s="128"/>
      <c r="IH4" s="128"/>
      <c r="II4" s="128"/>
      <c r="IJ4" s="128"/>
      <c r="IK4" s="128"/>
      <c r="IL4" s="128"/>
      <c r="IM4" s="128"/>
      <c r="IN4" s="128"/>
      <c r="IO4" s="128"/>
      <c r="IP4" s="128"/>
      <c r="IQ4" s="128"/>
      <c r="IR4" s="128"/>
      <c r="IS4" s="128"/>
      <c r="IT4" s="128"/>
      <c r="IU4" s="128"/>
      <c r="IV4" s="128"/>
    </row>
    <row r="5" s="128" customFormat="1" ht="30.75" customHeight="1" spans="1:2">
      <c r="A5" s="137" t="s">
        <v>204</v>
      </c>
      <c r="B5" s="139">
        <v>1.2</v>
      </c>
    </row>
    <row r="6" s="128" customFormat="1" ht="42.75" customHeight="1" spans="1:2">
      <c r="A6" s="137" t="s">
        <v>205</v>
      </c>
      <c r="B6" s="139">
        <v>0</v>
      </c>
    </row>
    <row r="7" s="128" customFormat="1" ht="36.75" customHeight="1" spans="1:2">
      <c r="A7" s="137" t="s">
        <v>206</v>
      </c>
      <c r="B7" s="139">
        <v>0</v>
      </c>
    </row>
    <row r="8" s="128" customFormat="1" ht="30.75" customHeight="1" spans="1:2">
      <c r="A8" s="137" t="s">
        <v>207</v>
      </c>
      <c r="B8" s="140">
        <v>1.2</v>
      </c>
    </row>
    <row r="9" s="128" customFormat="1" ht="21.75" customHeight="1" spans="1:2">
      <c r="A9" s="137" t="s">
        <v>208</v>
      </c>
      <c r="B9" s="139">
        <v>1.2</v>
      </c>
    </row>
    <row r="10" s="128" customFormat="1" ht="36" customHeight="1" spans="1:2">
      <c r="A10" s="137" t="s">
        <v>209</v>
      </c>
      <c r="B10" s="139">
        <v>0</v>
      </c>
    </row>
    <row r="11" s="127" customFormat="1" ht="95.25" customHeight="1" spans="1:256">
      <c r="A11" s="141" t="s">
        <v>210</v>
      </c>
      <c r="B11" s="142"/>
      <c r="C11" s="128"/>
      <c r="D11" s="128"/>
      <c r="E11" s="128"/>
      <c r="F11" s="128"/>
      <c r="G11" s="128"/>
      <c r="H11" s="128"/>
      <c r="I11" s="128"/>
      <c r="J11" s="128"/>
      <c r="K11" s="128"/>
      <c r="L11" s="128"/>
      <c r="M11" s="128"/>
      <c r="N11" s="128"/>
      <c r="O11" s="128"/>
      <c r="P11" s="128"/>
      <c r="Q11" s="128"/>
      <c r="R11" s="128"/>
      <c r="S11" s="128"/>
      <c r="T11" s="128"/>
      <c r="U11" s="128"/>
      <c r="V11" s="128"/>
      <c r="W11" s="128"/>
      <c r="X11" s="128"/>
      <c r="Y11" s="128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28"/>
      <c r="BB11" s="128"/>
      <c r="BC11" s="128"/>
      <c r="BD11" s="128"/>
      <c r="BE11" s="128"/>
      <c r="BF11" s="128"/>
      <c r="BG11" s="128"/>
      <c r="BH11" s="128"/>
      <c r="BI11" s="128"/>
      <c r="BJ11" s="128"/>
      <c r="BK11" s="128"/>
      <c r="BL11" s="128"/>
      <c r="BM11" s="128"/>
      <c r="BN11" s="128"/>
      <c r="BO11" s="128"/>
      <c r="BP11" s="128"/>
      <c r="BQ11" s="128"/>
      <c r="BR11" s="128"/>
      <c r="BS11" s="128"/>
      <c r="BT11" s="128"/>
      <c r="BU11" s="128"/>
      <c r="BV11" s="128"/>
      <c r="BW11" s="128"/>
      <c r="BX11" s="128"/>
      <c r="BY11" s="128"/>
      <c r="BZ11" s="128"/>
      <c r="CA11" s="128"/>
      <c r="CB11" s="128"/>
      <c r="CC11" s="128"/>
      <c r="CD11" s="128"/>
      <c r="CE11" s="128"/>
      <c r="CF11" s="128"/>
      <c r="CG11" s="128"/>
      <c r="CH11" s="128"/>
      <c r="CI11" s="128"/>
      <c r="CJ11" s="128"/>
      <c r="CK11" s="128"/>
      <c r="CL11" s="128"/>
      <c r="CM11" s="128"/>
      <c r="CN11" s="128"/>
      <c r="CO11" s="128"/>
      <c r="CP11" s="128"/>
      <c r="CQ11" s="128"/>
      <c r="CR11" s="128"/>
      <c r="CS11" s="128"/>
      <c r="CT11" s="128"/>
      <c r="CU11" s="128"/>
      <c r="CV11" s="128"/>
      <c r="CW11" s="128"/>
      <c r="CX11" s="128"/>
      <c r="CY11" s="128"/>
      <c r="CZ11" s="128"/>
      <c r="DA11" s="128"/>
      <c r="DB11" s="128"/>
      <c r="DC11" s="128"/>
      <c r="DD11" s="128"/>
      <c r="DE11" s="128"/>
      <c r="DF11" s="128"/>
      <c r="DG11" s="128"/>
      <c r="DH11" s="128"/>
      <c r="DI11" s="128"/>
      <c r="DJ11" s="128"/>
      <c r="DK11" s="128"/>
      <c r="DL11" s="128"/>
      <c r="DM11" s="128"/>
      <c r="DN11" s="128"/>
      <c r="DO11" s="128"/>
      <c r="DP11" s="128"/>
      <c r="DQ11" s="128"/>
      <c r="DR11" s="128"/>
      <c r="DS11" s="128"/>
      <c r="DT11" s="128"/>
      <c r="DU11" s="128"/>
      <c r="DV11" s="128"/>
      <c r="DW11" s="128"/>
      <c r="DX11" s="128"/>
      <c r="DY11" s="128"/>
      <c r="DZ11" s="128"/>
      <c r="EA11" s="128"/>
      <c r="EB11" s="128"/>
      <c r="EC11" s="128"/>
      <c r="ED11" s="128"/>
      <c r="EE11" s="128"/>
      <c r="EF11" s="128"/>
      <c r="EG11" s="128"/>
      <c r="EH11" s="128"/>
      <c r="EI11" s="128"/>
      <c r="EJ11" s="128"/>
      <c r="EK11" s="128"/>
      <c r="EL11" s="128"/>
      <c r="EM11" s="128"/>
      <c r="EN11" s="128"/>
      <c r="EO11" s="128"/>
      <c r="EP11" s="128"/>
      <c r="EQ11" s="128"/>
      <c r="ER11" s="128"/>
      <c r="ES11" s="128"/>
      <c r="ET11" s="128"/>
      <c r="EU11" s="128"/>
      <c r="EV11" s="128"/>
      <c r="EW11" s="128"/>
      <c r="EX11" s="128"/>
      <c r="EY11" s="128"/>
      <c r="EZ11" s="128"/>
      <c r="FA11" s="128"/>
      <c r="FB11" s="128"/>
      <c r="FC11" s="128"/>
      <c r="FD11" s="128"/>
      <c r="FE11" s="128"/>
      <c r="FF11" s="128"/>
      <c r="FG11" s="128"/>
      <c r="FH11" s="128"/>
      <c r="FI11" s="128"/>
      <c r="FJ11" s="128"/>
      <c r="FK11" s="128"/>
      <c r="FL11" s="128"/>
      <c r="FM11" s="128"/>
      <c r="FN11" s="128"/>
      <c r="FO11" s="128"/>
      <c r="FP11" s="128"/>
      <c r="FQ11" s="128"/>
      <c r="FR11" s="128"/>
      <c r="FS11" s="128"/>
      <c r="FT11" s="128"/>
      <c r="FU11" s="128"/>
      <c r="FV11" s="128"/>
      <c r="FW11" s="128"/>
      <c r="FX11" s="128"/>
      <c r="FY11" s="128"/>
      <c r="FZ11" s="128"/>
      <c r="GA11" s="128"/>
      <c r="GB11" s="128"/>
      <c r="GC11" s="128"/>
      <c r="GD11" s="128"/>
      <c r="GE11" s="128"/>
      <c r="GF11" s="128"/>
      <c r="GG11" s="128"/>
      <c r="GH11" s="128"/>
      <c r="GI11" s="128"/>
      <c r="GJ11" s="128"/>
      <c r="GK11" s="128"/>
      <c r="GL11" s="128"/>
      <c r="GM11" s="128"/>
      <c r="GN11" s="128"/>
      <c r="GO11" s="128"/>
      <c r="GP11" s="128"/>
      <c r="GQ11" s="128"/>
      <c r="GR11" s="128"/>
      <c r="GS11" s="128"/>
      <c r="GT11" s="128"/>
      <c r="GU11" s="128"/>
      <c r="GV11" s="128"/>
      <c r="GW11" s="128"/>
      <c r="GX11" s="128"/>
      <c r="GY11" s="128"/>
      <c r="GZ11" s="128"/>
      <c r="HA11" s="128"/>
      <c r="HB11" s="128"/>
      <c r="HC11" s="128"/>
      <c r="HD11" s="128"/>
      <c r="HE11" s="128"/>
      <c r="HF11" s="128"/>
      <c r="HG11" s="128"/>
      <c r="HH11" s="128"/>
      <c r="HI11" s="128"/>
      <c r="HJ11" s="128"/>
      <c r="HK11" s="128"/>
      <c r="HL11" s="128"/>
      <c r="HM11" s="128"/>
      <c r="HN11" s="128"/>
      <c r="HO11" s="128"/>
      <c r="HP11" s="128"/>
      <c r="HQ11" s="128"/>
      <c r="HR11" s="128"/>
      <c r="HS11" s="128"/>
      <c r="HT11" s="128"/>
      <c r="HU11" s="128"/>
      <c r="HV11" s="128"/>
      <c r="HW11" s="128"/>
      <c r="HX11" s="128"/>
      <c r="HY11" s="128"/>
      <c r="HZ11" s="128"/>
      <c r="IA11" s="128"/>
      <c r="IB11" s="128"/>
      <c r="IC11" s="128"/>
      <c r="ID11" s="128"/>
      <c r="IE11" s="128"/>
      <c r="IF11" s="128"/>
      <c r="IG11" s="128"/>
      <c r="IH11" s="128"/>
      <c r="II11" s="128"/>
      <c r="IJ11" s="128"/>
      <c r="IK11" s="128"/>
      <c r="IL11" s="128"/>
      <c r="IM11" s="128"/>
      <c r="IN11" s="128"/>
      <c r="IO11" s="128"/>
      <c r="IP11" s="128"/>
      <c r="IQ11" s="128"/>
      <c r="IR11" s="128"/>
      <c r="IS11" s="128"/>
      <c r="IT11" s="128"/>
      <c r="IU11" s="128"/>
      <c r="IV11" s="128"/>
    </row>
  </sheetData>
  <sheetProtection formatCells="0" formatColumns="0" formatRows="0"/>
  <mergeCells count="2">
    <mergeCell ref="A2:B2"/>
    <mergeCell ref="A11:B11"/>
  </mergeCells>
  <printOptions horizontalCentered="1"/>
  <pageMargins left="0.747916666666667" right="0.747916666666667" top="0.393055555555556" bottom="0.984027777777778" header="0.511805555555556" footer="0.511805555555556"/>
  <pageSetup paperSize="9" orientation="landscape" horizontalDpi="2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3.8333333333333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24" t="s">
        <v>211</v>
      </c>
    </row>
    <row r="2" ht="25.5" customHeight="1" spans="1:14">
      <c r="A2" s="117" t="s">
        <v>212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ht="29.25" customHeight="1" spans="1:14">
      <c r="A3" s="118" t="s">
        <v>2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5"/>
      <c r="N3" s="126" t="s">
        <v>3</v>
      </c>
    </row>
    <row r="4" ht="34.5" customHeight="1" spans="1:14">
      <c r="A4" s="120" t="s">
        <v>43</v>
      </c>
      <c r="B4" s="120"/>
      <c r="C4" s="120"/>
      <c r="D4" s="120" t="s">
        <v>86</v>
      </c>
      <c r="E4" s="120" t="s">
        <v>45</v>
      </c>
      <c r="F4" s="120" t="s">
        <v>46</v>
      </c>
      <c r="G4" s="120" t="s">
        <v>87</v>
      </c>
      <c r="H4" s="120"/>
      <c r="I4" s="120"/>
      <c r="J4" s="120"/>
      <c r="K4" s="120" t="s">
        <v>88</v>
      </c>
      <c r="L4" s="120"/>
      <c r="M4" s="120"/>
      <c r="N4" s="120"/>
    </row>
    <row r="5" ht="40.5" customHeight="1" spans="1:14">
      <c r="A5" s="120" t="s">
        <v>49</v>
      </c>
      <c r="B5" s="120" t="s">
        <v>50</v>
      </c>
      <c r="C5" s="120" t="s">
        <v>51</v>
      </c>
      <c r="D5" s="120"/>
      <c r="E5" s="120"/>
      <c r="F5" s="120"/>
      <c r="G5" s="120" t="s">
        <v>18</v>
      </c>
      <c r="H5" s="120" t="s">
        <v>89</v>
      </c>
      <c r="I5" s="120" t="s">
        <v>90</v>
      </c>
      <c r="J5" s="120" t="s">
        <v>91</v>
      </c>
      <c r="K5" s="120" t="s">
        <v>18</v>
      </c>
      <c r="L5" s="120" t="s">
        <v>92</v>
      </c>
      <c r="M5" s="120" t="s">
        <v>93</v>
      </c>
      <c r="N5" s="120" t="s">
        <v>94</v>
      </c>
    </row>
    <row r="6" s="114" customFormat="1" ht="27" customHeight="1" spans="1:14">
      <c r="A6" s="122"/>
      <c r="B6" s="122"/>
      <c r="C6" s="122"/>
      <c r="D6" s="122"/>
      <c r="E6" s="122"/>
      <c r="F6" s="123"/>
      <c r="G6" s="123"/>
      <c r="H6" s="123"/>
      <c r="I6" s="123"/>
      <c r="J6" s="123"/>
      <c r="K6" s="123"/>
      <c r="L6" s="123"/>
      <c r="M6" s="123"/>
      <c r="N6" s="123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" footer="0"/>
  <pageSetup paperSize="9" scale="80" fitToHeight="99" orientation="landscape" horizontalDpi="200" verticalDpi="300"/>
  <headerFooter alignWithMargins="0">
    <oddFooter>&amp;C第 &amp;P 页,共 &amp;N 页 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6"/>
  <sheetViews>
    <sheetView showGridLines="0" showZeros="0" workbookViewId="0">
      <selection activeCell="A1" sqref="A1"/>
    </sheetView>
  </sheetViews>
  <sheetFormatPr defaultColWidth="9" defaultRowHeight="12.75" customHeight="1" outlineLevelRow="5"/>
  <cols>
    <col min="1" max="3" width="6.33333333333333" customWidth="1"/>
    <col min="4" max="4" width="11.6666666666667" customWidth="1"/>
    <col min="5" max="5" width="18.8333333333333" customWidth="1"/>
    <col min="6" max="6" width="32.1666666666667" customWidth="1"/>
    <col min="7" max="7" width="18" customWidth="1"/>
    <col min="8" max="8" width="23.3333333333333" customWidth="1"/>
    <col min="9" max="9" width="15.6666666666667" customWidth="1"/>
    <col min="10" max="10" width="13.6666666666667" customWidth="1"/>
    <col min="11" max="11" width="13" customWidth="1"/>
    <col min="12" max="13" width="12.1666666666667" customWidth="1"/>
    <col min="14" max="14" width="13" customWidth="1"/>
    <col min="15" max="18" width="9.16666666666667" customWidth="1"/>
  </cols>
  <sheetData>
    <row r="1" ht="25.5" customHeight="1" spans="1:14">
      <c r="A1" s="115"/>
      <c r="B1" s="116"/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24" t="s">
        <v>213</v>
      </c>
    </row>
    <row r="2" ht="25.5" customHeight="1" spans="1:14">
      <c r="A2" s="117" t="s">
        <v>214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  <c r="N2" s="117"/>
    </row>
    <row r="3" ht="29.25" customHeight="1" spans="1:14">
      <c r="A3" s="118"/>
      <c r="B3" s="119"/>
      <c r="C3" s="119"/>
      <c r="D3" s="119"/>
      <c r="E3" s="119"/>
      <c r="F3" s="119"/>
      <c r="G3" s="119"/>
      <c r="H3" s="119"/>
      <c r="I3" s="119"/>
      <c r="J3" s="119"/>
      <c r="K3" s="119"/>
      <c r="L3" s="119"/>
      <c r="M3" s="125"/>
      <c r="N3" s="126" t="s">
        <v>3</v>
      </c>
    </row>
    <row r="4" ht="34.5" customHeight="1" spans="1:14">
      <c r="A4" s="120" t="s">
        <v>43</v>
      </c>
      <c r="B4" s="120"/>
      <c r="C4" s="120"/>
      <c r="D4" s="120" t="s">
        <v>86</v>
      </c>
      <c r="E4" s="120" t="s">
        <v>45</v>
      </c>
      <c r="F4" s="120" t="s">
        <v>46</v>
      </c>
      <c r="G4" s="120" t="s">
        <v>87</v>
      </c>
      <c r="H4" s="120"/>
      <c r="I4" s="120"/>
      <c r="J4" s="120"/>
      <c r="K4" s="120" t="s">
        <v>88</v>
      </c>
      <c r="L4" s="120"/>
      <c r="M4" s="120"/>
      <c r="N4" s="120"/>
    </row>
    <row r="5" ht="40.5" customHeight="1" spans="1:14">
      <c r="A5" s="120" t="s">
        <v>49</v>
      </c>
      <c r="B5" s="120" t="s">
        <v>50</v>
      </c>
      <c r="C5" s="120" t="s">
        <v>51</v>
      </c>
      <c r="D5" s="120"/>
      <c r="E5" s="120"/>
      <c r="F5" s="120"/>
      <c r="G5" s="120" t="s">
        <v>18</v>
      </c>
      <c r="H5" s="120" t="s">
        <v>89</v>
      </c>
      <c r="I5" s="120" t="s">
        <v>90</v>
      </c>
      <c r="J5" s="120" t="s">
        <v>91</v>
      </c>
      <c r="K5" s="120" t="s">
        <v>18</v>
      </c>
      <c r="L5" s="120" t="s">
        <v>92</v>
      </c>
      <c r="M5" s="120" t="s">
        <v>93</v>
      </c>
      <c r="N5" s="120" t="s">
        <v>94</v>
      </c>
    </row>
    <row r="6" s="114" customFormat="1" ht="36.75" customHeight="1" spans="1:14">
      <c r="A6" s="121"/>
      <c r="B6" s="121"/>
      <c r="C6" s="121"/>
      <c r="D6" s="122"/>
      <c r="E6" s="121"/>
      <c r="F6" s="123"/>
      <c r="G6" s="123"/>
      <c r="H6" s="123"/>
      <c r="I6" s="123"/>
      <c r="J6" s="123"/>
      <c r="K6" s="123"/>
      <c r="L6" s="123"/>
      <c r="M6" s="123"/>
      <c r="N6" s="123"/>
    </row>
  </sheetData>
  <sheetProtection formatCells="0" formatColumns="0" formatRows="0"/>
  <mergeCells count="8">
    <mergeCell ref="A2:N2"/>
    <mergeCell ref="A3:L3"/>
    <mergeCell ref="A4:C4"/>
    <mergeCell ref="G4:J4"/>
    <mergeCell ref="K4:N4"/>
    <mergeCell ref="D4:D5"/>
    <mergeCell ref="E4:E5"/>
    <mergeCell ref="F4:F5"/>
  </mergeCells>
  <printOptions horizontalCentered="1"/>
  <pageMargins left="0.393055555555556" right="0.393055555555556" top="0.393055555555556" bottom="0.393055555555556" header="0.511805555555556" footer="0.511805555555556"/>
  <pageSetup paperSize="9" scale="80" orientation="landscape" horizontalDpi="2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 China</Company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1、2021年部门收支总体情况表</vt:lpstr>
      <vt:lpstr>2、2021年部门收入总体情况表</vt:lpstr>
      <vt:lpstr>3、2021年部门支出总体情况表</vt:lpstr>
      <vt:lpstr>4、2021年财政拨款收支总体情况表</vt:lpstr>
      <vt:lpstr>5、2021年一般公共预算支出情况表</vt:lpstr>
      <vt:lpstr>6、2021年支出预算分类汇总表（按支出经济分类）</vt:lpstr>
      <vt:lpstr>7、2021年一般公共预算“三公”经费支出情况表</vt:lpstr>
      <vt:lpstr>8、2021年政府性基金支出情况表</vt:lpstr>
      <vt:lpstr>9、2021年国有资本经营预算支出情况表</vt:lpstr>
      <vt:lpstr>10、部门(单位)整体绩效目标表</vt:lpstr>
      <vt:lpstr>11、2021年度部门预算项目绩效目标表</vt:lpstr>
      <vt:lpstr>12、2021年机关运行表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dell</cp:lastModifiedBy>
  <dcterms:created xsi:type="dcterms:W3CDTF">2021-03-08T09:27:00Z</dcterms:created>
  <cp:lastPrinted>2021-03-10T07:59:00Z</cp:lastPrinted>
  <dcterms:modified xsi:type="dcterms:W3CDTF">2021-03-25T09:25:48Z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331068</vt:i4>
  </property>
  <property fmtid="{D5CDD505-2E9C-101B-9397-08002B2CF9AE}" pid="3" name="KSOProductBuildVer">
    <vt:lpwstr>2052-11.1.0.8415</vt:lpwstr>
  </property>
</Properties>
</file>