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610" windowHeight="1260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'11、2021年度部门预算项目绩效目标表'!$A$2:$CR$17</definedName>
    <definedName name="_xlnm.Print_Area" localSheetId="11">'12、2021年机关运行表'!$A$1:$C$13</definedName>
    <definedName name="_xlnm.Print_Area" localSheetId="1">'2、2021年部门收入总体情况表'!$A$1:$R$22</definedName>
    <definedName name="_xlnm.Print_Area" localSheetId="2">'3、2021年部门支出总体情况表'!$A$1:$N$21</definedName>
    <definedName name="_xlnm.Print_Area" localSheetId="3">'4、2021年财政拨款收支总体情况表'!$A$1:$M$39</definedName>
    <definedName name="_xlnm.Print_Area" localSheetId="4">'5、2021年一般公共预算支出情况表'!$A$1:$N$21</definedName>
    <definedName name="_xlnm.Print_Area" localSheetId="5">'6、2021年支出预算分类汇总表（按支出经济分类）'!$A$1:$S$64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<sst xmlns="http://schemas.openxmlformats.org/spreadsheetml/2006/main" count="598">
  <si>
    <t>预算01表</t>
  </si>
  <si>
    <t>2021年部门收支总体情况表</t>
  </si>
  <si>
    <t>单位名称：洛阳市瀍河回族区五股路街道办事处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</si>
  <si>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</si>
  <si>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</si>
  <si>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</si>
  <si>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</si>
  <si>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</si>
  <si>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</si>
  <si>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</si>
  <si>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</si>
  <si>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</si>
  <si>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</si>
  <si>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</si>
  <si>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</si>
  <si>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</si>
  <si>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</si>
  <si>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</si>
  <si>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</si>
  <si>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</si>
  <si>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</si>
  <si>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</si>
  <si>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</si>
  <si>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</si>
  <si>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</si>
  <si>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</si>
  <si>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</si>
  <si>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</si>
  <si>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</si>
  <si>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</si>
  <si>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</si>
  <si>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</si>
  <si>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</si>
  <si>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</si>
  <si>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</si>
  <si>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</si>
  <si>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</si>
  <si>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</si>
  <si>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</si>
  <si>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</si>
  <si>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</si>
  <si>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</si>
  <si>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</si>
  <si>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</si>
  <si>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</si>
  <si>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</si>
  <si>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</si>
  <si>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</si>
  <si>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</si>
  <si>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</si>
  <si>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</si>
  <si>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</si>
  <si>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</si>
  <si>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125001001</t>
  </si>
  <si>
    <t>洛阳市瀍河回族区五股路街道办事处</t>
  </si>
  <si>
    <t>201</t>
  </si>
  <si>
    <t>01</t>
  </si>
  <si>
    <t>08</t>
  </si>
  <si>
    <t xml:space="preserve">  125001001</t>
  </si>
  <si>
    <t xml:space="preserve">  代表工作</t>
  </si>
  <si>
    <t>02</t>
  </si>
  <si>
    <t>99</t>
  </si>
  <si>
    <t xml:space="preserve">  其他政协事务支出</t>
  </si>
  <si>
    <t>03</t>
  </si>
  <si>
    <t xml:space="preserve">  行政运行（政府办公厅（室）及相关机构事务）</t>
  </si>
  <si>
    <t xml:space="preserve">  其他政府办公厅（室）及相关机构事务支出</t>
  </si>
  <si>
    <t>203</t>
  </si>
  <si>
    <t xml:space="preserve">  其他国防支出</t>
  </si>
  <si>
    <t>204</t>
  </si>
  <si>
    <t>06</t>
  </si>
  <si>
    <t>04</t>
  </si>
  <si>
    <t xml:space="preserve">  基层司法业务</t>
  </si>
  <si>
    <t>207</t>
  </si>
  <si>
    <t xml:space="preserve">  其他文化和旅游支出</t>
  </si>
  <si>
    <t>208</t>
  </si>
  <si>
    <t xml:space="preserve">  基层政权建设和社区治理</t>
  </si>
  <si>
    <t>05</t>
  </si>
  <si>
    <t xml:space="preserve">  机关事业单位基本养老保险缴费支出</t>
  </si>
  <si>
    <t xml:space="preserve">  机关事业单位职业年金缴费支出</t>
  </si>
  <si>
    <t>210</t>
  </si>
  <si>
    <t>11</t>
  </si>
  <si>
    <t xml:space="preserve">  行政单位医疗</t>
  </si>
  <si>
    <t xml:space="preserve">  公务员医疗补助</t>
  </si>
  <si>
    <t>221</t>
  </si>
  <si>
    <t xml:space="preserve">  住房公积金</t>
  </si>
  <si>
    <t>224</t>
  </si>
  <si>
    <t xml:space="preserve">  安全监管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</si>
  <si>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</si>
  <si>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</si>
  <si>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</si>
  <si>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</si>
  <si>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</si>
  <si>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</si>
  <si>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</si>
  <si>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</si>
  <si>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</si>
  <si>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</si>
  <si>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</si>
  <si>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</si>
  <si>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</si>
  <si>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</si>
  <si>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</si>
  <si>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</si>
  <si>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</si>
  <si>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</si>
  <si>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</si>
  <si>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</si>
  <si>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</si>
  <si>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</si>
  <si>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</si>
  <si>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</si>
  <si>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</si>
  <si>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</si>
  <si>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</si>
  <si>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</si>
  <si>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</si>
  <si>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</si>
  <si>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</si>
  <si>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</si>
  <si>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</si>
  <si>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</si>
  <si>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</si>
  <si>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</si>
  <si>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</si>
  <si>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</si>
  <si>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</si>
  <si>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</si>
  <si>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</si>
  <si>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</si>
  <si>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</si>
  <si>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</si>
  <si>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</si>
  <si>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</si>
  <si>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</si>
  <si>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</si>
  <si>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</si>
  <si>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</si>
  <si>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</si>
  <si>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</si>
  <si>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</si>
  <si>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</si>
  <si>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</si>
  <si>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</si>
  <si>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</si>
  <si>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</si>
  <si>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</si>
  <si>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</si>
  <si>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</si>
  <si>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501</t>
  </si>
  <si>
    <t xml:space="preserve">  01</t>
  </si>
  <si>
    <t>工资奖金津补贴</t>
  </si>
  <si>
    <t>津贴补贴</t>
  </si>
  <si>
    <t xml:space="preserve">  505</t>
  </si>
  <si>
    <t>奖金</t>
  </si>
  <si>
    <t xml:space="preserve">  509</t>
  </si>
  <si>
    <t xml:space="preserve">  05</t>
  </si>
  <si>
    <t>离退休费</t>
  </si>
  <si>
    <t>07</t>
  </si>
  <si>
    <t>绩效工资</t>
  </si>
  <si>
    <t>机关事业单位基本养老保险费</t>
  </si>
  <si>
    <t xml:space="preserve">  02</t>
  </si>
  <si>
    <t>社会保障缴费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</si>
  <si>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</si>
  <si>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</si>
  <si>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</si>
  <si>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</si>
  <si>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</si>
  <si>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</si>
  <si>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</si>
  <si>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</si>
  <si>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</si>
  <si>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</si>
  <si>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办公费</t>
  </si>
  <si>
    <t xml:space="preserve">  502</t>
  </si>
  <si>
    <t>办公经费</t>
  </si>
  <si>
    <t>印刷费</t>
  </si>
  <si>
    <t>水费</t>
  </si>
  <si>
    <t>电费</t>
  </si>
  <si>
    <t>邮电费</t>
  </si>
  <si>
    <t>差旅费</t>
  </si>
  <si>
    <t>维修(护)费</t>
  </si>
  <si>
    <t xml:space="preserve">  09</t>
  </si>
  <si>
    <t>维修（护）费</t>
  </si>
  <si>
    <t>16</t>
  </si>
  <si>
    <t>培训费</t>
  </si>
  <si>
    <t>17</t>
  </si>
  <si>
    <t>公务接待费</t>
  </si>
  <si>
    <t xml:space="preserve">  06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</si>
  <si>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</si>
  <si>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</si>
  <si>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</si>
  <si>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</si>
  <si>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</si>
  <si>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</si>
  <si>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</si>
  <si>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</si>
  <si>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 xml:space="preserve">  08</t>
  </si>
  <si>
    <t>39</t>
  </si>
  <si>
    <t>其他交通费用</t>
  </si>
  <si>
    <t>其他商品和服务支出</t>
  </si>
  <si>
    <t xml:space="preserve">  99</t>
  </si>
  <si>
    <t>退休费</t>
  </si>
  <si>
    <t>生活补助</t>
  </si>
  <si>
    <t>社会福利和救助</t>
  </si>
  <si>
    <t>其他对个人和家庭的补助</t>
  </si>
  <si>
    <t>其他对个人和家庭补助</t>
  </si>
  <si>
    <t>办公设备购置</t>
  </si>
  <si>
    <t xml:space="preserve">  503</t>
  </si>
  <si>
    <t>设备购置503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</si>
  <si>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</si>
  <si>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</si>
  <si>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</si>
  <si>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</si>
  <si>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</si>
  <si>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</si>
  <si>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</si>
  <si>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</si>
  <si>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</si>
  <si>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</si>
  <si>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</si>
  <si>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</si>
  <si>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</si>
  <si>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</si>
  <si>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</si>
  <si>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</si>
  <si>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</si>
  <si>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</si>
  <si>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</si>
  <si>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洛阳市瀍瀍河回族区五股路街道办事处</t>
  </si>
  <si>
    <t>预算编码</t>
  </si>
  <si>
    <t>125001</t>
  </si>
  <si>
    <t>单位  负责人</t>
  </si>
  <si>
    <t>张辉</t>
  </si>
  <si>
    <t>联系电话</t>
  </si>
  <si>
    <t>63951156</t>
  </si>
  <si>
    <t>编制人数</t>
  </si>
  <si>
    <t>单位  联系人</t>
  </si>
  <si>
    <t>肖丽</t>
  </si>
  <si>
    <t>实有人数</t>
  </si>
  <si>
    <t>部门（单位）  职能</t>
  </si>
  <si>
    <t>五股路办事处是瀍河区人民政府的派出机关。在人民政府授予的职权范围内依法行使管理职能，对所辖的区域性、社会性、群众性的工作全面负责.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</si>
  <si>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</si>
  <si>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</si>
  <si>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</si>
  <si>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</si>
  <si>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</si>
  <si>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</si>
  <si>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</si>
  <si>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</si>
  <si>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基本支出类</t>
  </si>
  <si>
    <t>主要用于保障人员的各项经费和单位的正常运转经费。具体包括人员工资、补贴、奖金、公积金、养老保险、医疗保险、工伤保险、福利费、工会经费、公用经费等</t>
  </si>
  <si>
    <t>2021年全年</t>
  </si>
  <si>
    <t>办事处工作经费</t>
  </si>
  <si>
    <t>主要用于保障办事处工作正常运行的经费。</t>
  </si>
  <si>
    <t>红色教育基地周边改造工程质保金</t>
  </si>
  <si>
    <t>河南省第一个党组织红色教育基地周边环境改造提升工程质保金</t>
  </si>
  <si>
    <t>2021年9月支付完毕</t>
  </si>
  <si>
    <t>公共文化设施免费开放经费</t>
  </si>
  <si>
    <t>维持五股路办事处公共文化工作正常运行</t>
  </si>
  <si>
    <t>武装部经费</t>
  </si>
  <si>
    <t>维持五股路办事处武装部工作正常运行</t>
  </si>
  <si>
    <t>人民调解经费</t>
  </si>
  <si>
    <t>维持五股路办事处基层司法工作正常运行</t>
  </si>
  <si>
    <t>街道人大工委会、政协工作经费</t>
  </si>
  <si>
    <t>维持五股路办事处街道人大工委会及政协工作正常运行</t>
  </si>
  <si>
    <t>代表活动经费</t>
  </si>
  <si>
    <t>维持五股路办事处代表活动工作正常运行</t>
  </si>
  <si>
    <t>办事处安全生产奖励金</t>
  </si>
  <si>
    <t>维持五股路办事处安全生产工作正常运行</t>
  </si>
  <si>
    <t>社区工作人员工资及三金补贴</t>
  </si>
  <si>
    <t>保障社区工作人员1-3月工资及三金，维持五股路办事处社区各项工作正常运行。</t>
  </si>
  <si>
    <t>2021年4月完成</t>
  </si>
  <si>
    <t>年度  总体  目标</t>
  </si>
  <si>
    <t xml:space="preserve"> 目标1、</t>
  </si>
  <si>
    <t>以招商引资和项目开发为中心，以社区建设和管理为重点，以优化辖区环境为基础，以为辖区居民服务为己任，突出抓好招商引资、社会治安综合治理、环境卫生整治、民政、司法、劳动保障及党建等项工作，大力发展社区服务和辖区第三产业，全面推进街区建设，提高街区管理水平。财务科室完成全办事处财务收支管理工作，完成编制单位预算、决算、政府综合财务报告、资产报告、债务报告、政府采购报告、绩效报告等。</t>
  </si>
  <si>
    <t xml:space="preserve"> 目标2、</t>
  </si>
  <si>
    <t>提高五股路办事处工作效率，更好的为辖区群众服务，提高辖区群众满意度。</t>
  </si>
  <si>
    <t xml:space="preserve"> 目标3、</t>
  </si>
  <si>
    <t>完成红色教育基地周边改造工程质保金的支付</t>
  </si>
  <si>
    <t xml:space="preserve"> 目标4</t>
  </si>
  <si>
    <t>提高五股路办事处公共文化工作效率，更好的为辖区群众服务，提高辖区群众满意度。</t>
  </si>
  <si>
    <t xml:space="preserve"> 目标5</t>
  </si>
  <si>
    <t>提高五股路办事处武装部工作效率，更好的为辖区群众服务，提高辖区群众满意度。</t>
  </si>
  <si>
    <t xml:space="preserve"> 目标6</t>
  </si>
  <si>
    <t>提高五股路办事处人民调解工作效率，更好的为辖区群众服务，提高辖区群众满意度。</t>
  </si>
  <si>
    <t xml:space="preserve"> 目标7</t>
  </si>
  <si>
    <t>提高五股路办事处街道人大工委会、政协工作效率，更好的为辖区群众服务，提高辖区群众满意度。</t>
  </si>
  <si>
    <t xml:space="preserve"> 目标8</t>
  </si>
  <si>
    <t>提高五股路办事处街道人大代表工作效率，更好的为辖区群众服务，提高辖区群众满意度。</t>
  </si>
  <si>
    <t xml:space="preserve"> 目标9</t>
  </si>
  <si>
    <t>提高五股路办事处安全生产工作效率，更好的为辖区群众服务，提高辖区群众满意度。</t>
  </si>
  <si>
    <t xml:space="preserve"> 目标10</t>
  </si>
  <si>
    <t>提高社区工作效率，更好的为辖区群众服务，提高辖区群众满意度。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</si>
  <si>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</si>
  <si>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</si>
  <si>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</si>
  <si>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</si>
  <si>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</si>
  <si>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</si>
  <si>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</si>
  <si>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</si>
  <si>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工作目标完成率100%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</si>
  <si>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</si>
  <si>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</si>
  <si>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</si>
  <si>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</si>
  <si>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按工作计划完成年度工作目标,及时率100%.</t>
  </si>
  <si>
    <t>成本指标</t>
  </si>
  <si>
    <t>严格按照预算执行,合理支出.</t>
  </si>
  <si>
    <t>效益指标 （预期实现的效益和效率）</t>
  </si>
  <si>
    <t xml:space="preserve">经济效益 </t>
  </si>
  <si>
    <t>社会效益</t>
  </si>
  <si>
    <t>提高办事处工作效率，提高辖区群众满意度。</t>
  </si>
  <si>
    <t>生态效益</t>
  </si>
  <si>
    <t>可持续发展影响指标</t>
  </si>
  <si>
    <t>符合社会发展需要，符合国家政策要求，</t>
  </si>
  <si>
    <t>满意度指标</t>
  </si>
  <si>
    <t>服务对象满意度指标</t>
  </si>
  <si>
    <t>辖区群众满意度≥90%。</t>
  </si>
  <si>
    <t>本单位职工满意度≥90%。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</si>
  <si>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</si>
  <si>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</si>
  <si>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</si>
  <si>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</si>
  <si>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</si>
  <si>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</si>
  <si>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</si>
  <si>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</si>
  <si>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</si>
  <si>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</si>
  <si>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</si>
  <si>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</si>
  <si>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</si>
  <si>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</si>
  <si>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</si>
  <si>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</si>
  <si>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</si>
  <si>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</si>
  <si>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</si>
  <si>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</si>
  <si>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公务用车    运维费</t>
  </si>
  <si>
    <t>公务用车  购置费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</si>
  <si>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</si>
  <si>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</si>
  <si>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</si>
  <si>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</si>
  <si>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</si>
  <si>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</si>
  <si>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</si>
  <si>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</si>
  <si>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</si>
  <si>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</si>
  <si>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</si>
  <si>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五股路办事处会计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</si>
  <si>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</si>
  <si>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</si>
  <si>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</si>
  <si>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</si>
  <si>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</si>
  <si>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</si>
  <si>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</si>
  <si>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</si>
  <si>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</si>
  <si>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</si>
  <si>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</si>
  <si>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</si>
  <si>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</si>
  <si>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</si>
  <si>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</si>
  <si>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</si>
  <si>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</si>
  <si>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</si>
  <si>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</si>
  <si>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</si>
  <si>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</si>
  <si>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</si>
  <si>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</si>
  <si>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</si>
  <si>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</si>
  <si>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</si>
  <si>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</si>
  <si>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</si>
  <si>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</si>
  <si>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</si>
  <si>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</si>
  <si>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</si>
  <si>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</si>
  <si>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</si>
  <si>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</si>
  <si>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</si>
  <si>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</si>
  <si>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</si>
  <si>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</si>
  <si>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</si>
  <si>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</si>
  <si>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</si>
  <si>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</si>
  <si>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</si>
  <si>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</si>
  <si>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</si>
  <si>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</si>
  <si>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</si>
  <si>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</si>
  <si>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</si>
  <si>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</si>
  <si>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</si>
  <si>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</si>
  <si>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</si>
  <si>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</si>
  <si>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</si>
  <si>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</si>
  <si>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</si>
  <si>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</si>
  <si>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</si>
  <si>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</si>
  <si>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</si>
  <si>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</si>
  <si>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</si>
  <si>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</si>
  <si>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</si>
  <si>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</si>
  <si>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</si>
  <si>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</si>
  <si>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</si>
  <si>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</si>
  <si>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</si>
  <si>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</si>
  <si>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</si>
  <si>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</si>
  <si>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</si>
  <si>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</si>
  <si>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</si>
  <si>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</si>
  <si>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</si>
  <si>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</si>
  <si>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</si>
  <si>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</si>
  <si>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</si>
  <si>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</si>
  <si>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</si>
  <si>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</si>
  <si>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</si>
  <si>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</si>
  <si>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</si>
  <si>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</si>
  <si>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</si>
  <si>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</si>
  <si>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</si>
  <si>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</si>
  <si>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</si>
  <si>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</si>
  <si>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</si>
  <si>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</si>
  <si>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</si>
  <si>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</si>
  <si>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</si>
  <si>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</si>
  <si>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</si>
  <si>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</si>
  <si>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</si>
  <si>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</si>
  <si>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</si>
  <si>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</si>
  <si>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</si>
  <si>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</si>
  <si>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</si>
  <si>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</si>
  <si>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</si>
  <si>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</si>
  <si>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</si>
  <si>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</si>
  <si>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</si>
  <si>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</si>
  <si>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</si>
  <si>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</si>
  <si>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</si>
  <si>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</si>
  <si>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</si>
  <si>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社区工作人员工资及三金补助</t>
  </si>
  <si>
    <t>五股路办事处</t>
  </si>
  <si>
    <t>2021年1月</t>
  </si>
  <si>
    <t>2021年4月</t>
  </si>
  <si>
    <t>延续项目</t>
  </si>
  <si>
    <t>周金金</t>
  </si>
  <si>
    <t>区级资金</t>
  </si>
  <si>
    <t>社区工作人员2021年1-3月工资及三金</t>
  </si>
  <si>
    <t>洛民通【2019】20号</t>
  </si>
  <si>
    <t>文件精神 领导批示</t>
  </si>
  <si>
    <t>符合国民经济社会发展方向</t>
  </si>
  <si>
    <t>维持社区各项工作正常运行</t>
  </si>
  <si>
    <t>2021年1月开始，2021年4月完成</t>
  </si>
  <si>
    <t>财政授权支付</t>
  </si>
  <si>
    <t>准备实施中</t>
  </si>
  <si>
    <t>发放人数</t>
  </si>
  <si>
    <t>15人</t>
  </si>
  <si>
    <t>发放月份</t>
  </si>
  <si>
    <t>1-3月</t>
  </si>
  <si>
    <t>完成时间</t>
  </si>
  <si>
    <t>不超预算安排</t>
  </si>
  <si>
    <t>≤15.05万元</t>
  </si>
  <si>
    <t>提高社区工作效率</t>
  </si>
  <si>
    <t>有效提高</t>
  </si>
  <si>
    <t>社区工作人员满意度</t>
  </si>
  <si>
    <t>≧90%</t>
  </si>
  <si>
    <t>公共文化设施免费开放专项</t>
  </si>
  <si>
    <t>2021年12月</t>
  </si>
  <si>
    <t>五股路办事处公共文化设施免费开放专项经费</t>
  </si>
  <si>
    <t>上级会议精神</t>
  </si>
  <si>
    <t>维持五股路办事处2021年公共文化工作正常运行</t>
  </si>
  <si>
    <t>2021年1月开始，2023年12月完成</t>
  </si>
  <si>
    <t>2021年1月开始，2021年12月完成</t>
  </si>
  <si>
    <t>免费开放图书室座数</t>
  </si>
  <si>
    <t>5座</t>
  </si>
  <si>
    <t>每年12月</t>
  </si>
  <si>
    <t>≦4.5万元</t>
  </si>
  <si>
    <t>≦1.5万元</t>
  </si>
  <si>
    <t>提高办事处公共文化工作效率。</t>
  </si>
  <si>
    <t>提高辖区群众满意度。</t>
  </si>
  <si>
    <t>提升全民文化素质休养</t>
  </si>
  <si>
    <t>有效提升</t>
  </si>
  <si>
    <t>提高办事处公共文化工作效率</t>
  </si>
  <si>
    <t>辖区群众满意度</t>
  </si>
  <si>
    <t>新增项目</t>
  </si>
  <si>
    <t>马骁</t>
  </si>
  <si>
    <t>维持五股路办事处2021年安全生产工作正常运行</t>
  </si>
  <si>
    <t>≤1.25万元</t>
  </si>
  <si>
    <t>提高办事处安全生产工作效率。</t>
  </si>
  <si>
    <t>办事处安全生产工作人员满意度</t>
  </si>
  <si>
    <t>≥90%</t>
  </si>
  <si>
    <t>五股路办事处2021年武装部工作经费</t>
  </si>
  <si>
    <t>文件精神、领导批示</t>
  </si>
  <si>
    <t>维持五股路办事处2021年武装部工作正常运行</t>
  </si>
  <si>
    <t>≤5万元</t>
  </si>
  <si>
    <t>提高办事处武装部工作效率</t>
  </si>
  <si>
    <t>办事处武装部工作人员满意度</t>
  </si>
  <si>
    <t>2021年9月</t>
  </si>
  <si>
    <t>上级要求 文件精神</t>
  </si>
  <si>
    <t>河南省第一个党组织红色教育基地周边环境改造提升</t>
  </si>
  <si>
    <t>2021年1月开始，2021年9月完成</t>
  </si>
  <si>
    <t>财政直接支付</t>
  </si>
  <si>
    <t>项目竣工验收合格率</t>
  </si>
  <si>
    <t>≥95％</t>
  </si>
  <si>
    <t>项目按期完成率</t>
  </si>
  <si>
    <t>≤3.59万元</t>
  </si>
  <si>
    <t>提升河南省第一个党组织红色教育基地周边环境</t>
  </si>
  <si>
    <t>≥90％</t>
  </si>
  <si>
    <t>街道人大工委会工作经费</t>
  </si>
  <si>
    <t>马金萍</t>
  </si>
  <si>
    <t>五股路办事处街道人大工委会工作经费</t>
  </si>
  <si>
    <t>上级文件要求</t>
  </si>
  <si>
    <t>维持五股路办事处街道人大工委会工作正常运行</t>
  </si>
  <si>
    <t>提高五股路办事处街道人大工委会工作效率，更好的为辖区群众服务，提高辖区群众满意度。</t>
  </si>
  <si>
    <t>维持五股路办事处2021年街道人大工委会工作正常运行</t>
  </si>
  <si>
    <t>≦0.5万元</t>
  </si>
  <si>
    <t>提高办事处街道人大工委会工作效率</t>
  </si>
  <si>
    <t>办事处街道人大工委会工作人员满意度</t>
  </si>
  <si>
    <t>李思琪</t>
  </si>
  <si>
    <t>五股路办事处人民调解工作经费</t>
  </si>
  <si>
    <t>会议精神、领导批示</t>
  </si>
  <si>
    <t>维持五股路办事处人民调解工作正常运行</t>
  </si>
  <si>
    <t>维持五股路办事处2021年人民调解工作正常运行</t>
  </si>
  <si>
    <t>≤0.25万元</t>
  </si>
  <si>
    <t>提高五股路办事处人民调解工作效率。</t>
  </si>
  <si>
    <t>办事处人民调解工作人员满意度</t>
  </si>
  <si>
    <t>五股路办事处人大代表活动经费</t>
  </si>
  <si>
    <t>维持五股路办事处街道人大代表工作正常运行</t>
  </si>
  <si>
    <t>维持五股路办事处2021年街道人大代表工作正常运行</t>
  </si>
  <si>
    <t>服务基层代表人数</t>
  </si>
  <si>
    <t>26人</t>
  </si>
  <si>
    <t>每人经费标准</t>
  </si>
  <si>
    <t>500元</t>
  </si>
  <si>
    <t>≤1.3万元</t>
  </si>
  <si>
    <t>提高办事处街道人大代表工作效率。</t>
  </si>
  <si>
    <t>街道人大代表满意度</t>
  </si>
  <si>
    <t>政协工作经费</t>
  </si>
  <si>
    <t>陈明鑫</t>
  </si>
  <si>
    <t>五股路办事处政协工作经费</t>
  </si>
  <si>
    <t>上级领导批示</t>
  </si>
  <si>
    <t>维持五股路办事处政协工作正常运行</t>
  </si>
  <si>
    <t>提高五股路办事处政协工作效率，更好的为辖区群众服务，提高辖区群众满意度。</t>
  </si>
  <si>
    <t>维持五股路办事处2021年政协工作正常运行</t>
  </si>
  <si>
    <t>≤0.5万</t>
  </si>
  <si>
    <t>提高办事处政协工作效率</t>
  </si>
  <si>
    <t>办事处政协工作人员满意度</t>
  </si>
  <si>
    <t>2021年办事处工作经费</t>
  </si>
  <si>
    <t>维持办事处各项工作正常运行</t>
  </si>
  <si>
    <t>维持五股路办事处各项工作正常运行</t>
  </si>
  <si>
    <t>制作宣传版面数量</t>
  </si>
  <si>
    <t>300张</t>
  </si>
  <si>
    <t>清运垃圾数量</t>
  </si>
  <si>
    <t>500车</t>
  </si>
  <si>
    <t>≦56.4万</t>
  </si>
  <si>
    <t>提高五股路办事处工作效率。</t>
  </si>
  <si>
    <t>办事处工作人员满意度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</si>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</sst>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176" formatCode="* #,##0.00;* \-#,##0.00;* &quot;&quot;??;@"/>
    <numFmt numFmtId="177" formatCode="#,##0.0_);[Red]\(#,##0.0\)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.00_);[Red]\(#,##0.00\)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b/>
      <sz val="11"/>
      <color indexed="8"/>
      <name val="等线"/>
      <charset val="134"/>
    </font>
    <font>
      <sz val="11"/>
      <color indexed="9"/>
      <name val="等线"/>
      <charset val="134"/>
    </font>
    <font>
      <b/>
      <sz val="13"/>
      <color indexed="54"/>
      <name val="等线"/>
      <charset val="134"/>
    </font>
    <font>
      <b/>
      <sz val="11"/>
      <color indexed="53"/>
      <name val="等线"/>
      <charset val="134"/>
    </font>
    <font>
      <b/>
      <sz val="11"/>
      <color indexed="54"/>
      <name val="等线"/>
      <charset val="134"/>
    </font>
    <font>
      <sz val="11"/>
      <color indexed="9"/>
      <name val="宋体"/>
      <charset val="134"/>
    </font>
    <font>
      <sz val="11"/>
      <color indexed="53"/>
      <name val="等线"/>
      <charset val="134"/>
    </font>
    <font>
      <b/>
      <sz val="11"/>
      <color indexed="63"/>
      <name val="等线"/>
      <charset val="134"/>
    </font>
    <font>
      <b/>
      <sz val="18"/>
      <color indexed="56"/>
      <name val="宋体"/>
      <charset val="134"/>
    </font>
    <font>
      <sz val="18"/>
      <color indexed="54"/>
      <name val="等线 Light"/>
      <charset val="134"/>
    </font>
    <font>
      <u/>
      <sz val="12"/>
      <color indexed="12"/>
      <name val="宋体"/>
      <charset val="134"/>
    </font>
    <font>
      <sz val="11"/>
      <color indexed="16"/>
      <name val="等线"/>
      <charset val="134"/>
    </font>
    <font>
      <sz val="11"/>
      <color indexed="62"/>
      <name val="等线"/>
      <charset val="134"/>
    </font>
    <font>
      <sz val="11"/>
      <color indexed="10"/>
      <name val="等线"/>
      <charset val="134"/>
    </font>
    <font>
      <b/>
      <sz val="15"/>
      <color indexed="54"/>
      <name val="等线"/>
      <charset val="134"/>
    </font>
    <font>
      <sz val="11"/>
      <color indexed="19"/>
      <name val="等线"/>
      <charset val="134"/>
    </font>
    <font>
      <sz val="11"/>
      <color indexed="16"/>
      <name val="宋体"/>
      <charset val="134"/>
    </font>
    <font>
      <b/>
      <sz val="11"/>
      <color indexed="9"/>
      <name val="等线"/>
      <charset val="134"/>
    </font>
    <font>
      <u/>
      <sz val="12"/>
      <color indexed="36"/>
      <name val="宋体"/>
      <charset val="134"/>
    </font>
    <font>
      <i/>
      <sz val="11"/>
      <color indexed="23"/>
      <name val="等线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0" fillId="22" borderId="2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" borderId="26" applyNumberFormat="0" applyAlignment="0" applyProtection="0">
      <alignment vertical="center"/>
    </xf>
    <xf numFmtId="0" fontId="20" fillId="2" borderId="23" applyNumberFormat="0" applyAlignment="0" applyProtection="0">
      <alignment vertical="center"/>
    </xf>
    <xf numFmtId="0" fontId="34" fillId="10" borderId="2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296" applyFill="1">
      <alignment vertical="center"/>
    </xf>
    <xf numFmtId="0" fontId="1" fillId="0" borderId="0" xfId="296">
      <alignment vertical="center"/>
    </xf>
    <xf numFmtId="0" fontId="2" fillId="0" borderId="0" xfId="296" applyFont="1" applyAlignment="1">
      <alignment horizontal="right" vertical="center"/>
    </xf>
    <xf numFmtId="0" fontId="3" fillId="0" borderId="0" xfId="296" applyFont="1" applyFill="1" applyAlignment="1">
      <alignment horizontal="center" vertical="center"/>
    </xf>
    <xf numFmtId="0" fontId="2" fillId="0" borderId="0" xfId="296" applyFont="1" applyFill="1">
      <alignment vertical="center"/>
    </xf>
    <xf numFmtId="0" fontId="2" fillId="0" borderId="0" xfId="296" applyFont="1" applyFill="1" applyAlignment="1">
      <alignment vertical="center"/>
    </xf>
    <xf numFmtId="0" fontId="2" fillId="0" borderId="0" xfId="296" applyFont="1" applyFill="1" applyAlignment="1">
      <alignment horizontal="right" vertical="center"/>
    </xf>
    <xf numFmtId="0" fontId="2" fillId="0" borderId="1" xfId="296" applyFont="1" applyFill="1" applyBorder="1" applyAlignment="1">
      <alignment horizontal="center" vertical="center"/>
    </xf>
    <xf numFmtId="0" fontId="1" fillId="0" borderId="0" xfId="296" applyNumberFormat="1" applyFill="1">
      <alignment vertical="center"/>
    </xf>
    <xf numFmtId="0" fontId="2" fillId="0" borderId="1" xfId="296" applyNumberFormat="1" applyFont="1" applyFill="1" applyBorder="1">
      <alignment vertical="center"/>
    </xf>
    <xf numFmtId="0" fontId="2" fillId="0" borderId="1" xfId="296" applyNumberFormat="1" applyFont="1" applyFill="1" applyBorder="1" applyAlignment="1">
      <alignment horizontal="center" vertical="center"/>
    </xf>
    <xf numFmtId="4" fontId="2" fillId="0" borderId="1" xfId="296" applyNumberFormat="1" applyFont="1" applyFill="1" applyBorder="1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49" fontId="4" fillId="2" borderId="0" xfId="68" applyNumberFormat="1" applyFont="1" applyFill="1" applyAlignment="1">
      <alignment horizontal="center" vertical="center"/>
    </xf>
    <xf numFmtId="0" fontId="2" fillId="0" borderId="2" xfId="295" applyFont="1" applyFill="1" applyBorder="1" applyAlignment="1">
      <alignment horizontal="left" vertical="center"/>
    </xf>
    <xf numFmtId="0" fontId="2" fillId="3" borderId="2" xfId="295" applyFont="1" applyFill="1" applyBorder="1" applyAlignment="1">
      <alignment horizontal="left" vertical="center"/>
    </xf>
    <xf numFmtId="49" fontId="2" fillId="2" borderId="2" xfId="68" applyNumberFormat="1" applyFont="1" applyFill="1" applyBorder="1" applyAlignment="1">
      <alignment vertical="center"/>
    </xf>
    <xf numFmtId="49" fontId="2" fillId="2" borderId="3" xfId="68" applyNumberFormat="1" applyFont="1" applyFill="1" applyBorder="1" applyAlignment="1">
      <alignment horizontal="center" vertical="center"/>
    </xf>
    <xf numFmtId="49" fontId="2" fillId="2" borderId="1" xfId="68" applyNumberFormat="1" applyFont="1" applyFill="1" applyBorder="1" applyAlignment="1">
      <alignment horizontal="center" vertical="center"/>
    </xf>
    <xf numFmtId="49" fontId="2" fillId="2" borderId="4" xfId="68" applyNumberFormat="1" applyFont="1" applyFill="1" applyBorder="1" applyAlignment="1">
      <alignment horizontal="center" vertical="center"/>
    </xf>
    <xf numFmtId="49" fontId="2" fillId="0" borderId="5" xfId="68" applyNumberFormat="1" applyFont="1" applyFill="1" applyBorder="1" applyAlignment="1">
      <alignment horizontal="center" vertical="center"/>
    </xf>
    <xf numFmtId="49" fontId="2" fillId="0" borderId="3" xfId="68" applyNumberFormat="1" applyFont="1" applyFill="1" applyBorder="1" applyAlignment="1">
      <alignment horizontal="justify" vertical="center"/>
    </xf>
    <xf numFmtId="49" fontId="2" fillId="2" borderId="6" xfId="68" applyNumberFormat="1" applyFont="1" applyFill="1" applyBorder="1" applyAlignment="1">
      <alignment horizontal="center" vertical="center"/>
    </xf>
    <xf numFmtId="4" fontId="2" fillId="0" borderId="3" xfId="68" applyNumberFormat="1" applyFont="1" applyFill="1" applyBorder="1" applyAlignment="1">
      <alignment horizontal="right" vertical="center"/>
    </xf>
    <xf numFmtId="49" fontId="2" fillId="0" borderId="7" xfId="68" applyNumberFormat="1" applyFont="1" applyFill="1" applyBorder="1" applyAlignment="1">
      <alignment horizontal="center" vertical="center"/>
    </xf>
    <xf numFmtId="0" fontId="1" fillId="0" borderId="0" xfId="295" applyFont="1">
      <alignment vertical="center"/>
    </xf>
    <xf numFmtId="49" fontId="2" fillId="0" borderId="8" xfId="68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justify" vertical="center"/>
    </xf>
    <xf numFmtId="49" fontId="1" fillId="0" borderId="0" xfId="295" applyNumberFormat="1" applyFill="1">
      <alignment vertical="center"/>
    </xf>
    <xf numFmtId="4" fontId="1" fillId="0" borderId="0" xfId="295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61" applyFont="1" applyAlignment="1">
      <alignment vertical="center" wrapText="1"/>
    </xf>
    <xf numFmtId="0" fontId="1" fillId="0" borderId="0" xfId="161" applyAlignment="1">
      <alignment vertical="center" wrapText="1"/>
    </xf>
    <xf numFmtId="0" fontId="2" fillId="0" borderId="0" xfId="161" applyFont="1" applyAlignment="1">
      <alignment horizontal="right" vertical="center" wrapText="1"/>
    </xf>
    <xf numFmtId="0" fontId="4" fillId="0" borderId="0" xfId="161" applyNumberFormat="1" applyFont="1" applyAlignment="1">
      <alignment horizontal="center" vertical="center" wrapText="1"/>
    </xf>
    <xf numFmtId="0" fontId="2" fillId="0" borderId="0" xfId="161" applyNumberFormat="1" applyFont="1" applyAlignment="1">
      <alignment vertical="center" wrapText="1"/>
    </xf>
    <xf numFmtId="0" fontId="2" fillId="0" borderId="1" xfId="161" applyNumberFormat="1" applyFont="1" applyFill="1" applyBorder="1" applyAlignment="1">
      <alignment horizontal="center" vertical="center" wrapText="1"/>
    </xf>
    <xf numFmtId="49" fontId="2" fillId="0" borderId="1" xfId="161" applyNumberFormat="1" applyFont="1" applyFill="1" applyBorder="1" applyAlignment="1">
      <alignment vertical="center" wrapText="1"/>
    </xf>
    <xf numFmtId="0" fontId="2" fillId="0" borderId="1" xfId="161" applyNumberFormat="1" applyFont="1" applyFill="1" applyBorder="1" applyAlignment="1">
      <alignment vertical="center" wrapText="1"/>
    </xf>
    <xf numFmtId="0" fontId="2" fillId="0" borderId="1" xfId="161" applyFont="1" applyFill="1" applyBorder="1" applyAlignment="1">
      <alignment horizontal="center" vertical="center" wrapText="1"/>
    </xf>
    <xf numFmtId="49" fontId="2" fillId="0" borderId="1" xfId="161" applyNumberFormat="1" applyFont="1" applyFill="1" applyBorder="1" applyAlignment="1">
      <alignment horizontal="center" vertical="center" wrapText="1"/>
    </xf>
    <xf numFmtId="3" fontId="2" fillId="0" borderId="1" xfId="161" applyNumberFormat="1" applyFont="1" applyFill="1" applyBorder="1" applyAlignment="1">
      <alignment vertical="center" wrapText="1"/>
    </xf>
    <xf numFmtId="3" fontId="2" fillId="0" borderId="1" xfId="161" applyNumberFormat="1" applyFont="1" applyFill="1" applyBorder="1" applyAlignment="1">
      <alignment horizontal="center" vertical="center" wrapText="1"/>
    </xf>
    <xf numFmtId="49" fontId="2" fillId="0" borderId="1" xfId="161" applyNumberFormat="1" applyFont="1" applyFill="1" applyBorder="1" applyAlignment="1">
      <alignment horizontal="left" vertical="center" wrapText="1"/>
    </xf>
    <xf numFmtId="0" fontId="2" fillId="0" borderId="1" xfId="161" applyFont="1" applyFill="1" applyBorder="1" applyAlignment="1">
      <alignment horizontal="left" vertical="center" wrapText="1"/>
    </xf>
    <xf numFmtId="0" fontId="2" fillId="0" borderId="8" xfId="161" applyNumberFormat="1" applyFont="1" applyBorder="1" applyAlignment="1">
      <alignment vertical="center" wrapText="1"/>
    </xf>
    <xf numFmtId="0" fontId="2" fillId="0" borderId="1" xfId="161" applyNumberFormat="1" applyFont="1" applyBorder="1" applyAlignment="1">
      <alignment horizontal="center" vertical="center" wrapText="1"/>
    </xf>
    <xf numFmtId="0" fontId="2" fillId="0" borderId="9" xfId="161" applyNumberFormat="1" applyFont="1" applyBorder="1" applyAlignment="1">
      <alignment vertical="center" wrapText="1"/>
    </xf>
    <xf numFmtId="0" fontId="2" fillId="0" borderId="1" xfId="161" applyFont="1" applyBorder="1" applyAlignment="1">
      <alignment horizontal="center" vertical="center" wrapText="1"/>
    </xf>
    <xf numFmtId="0" fontId="2" fillId="0" borderId="9" xfId="161" applyNumberFormat="1" applyFont="1" applyFill="1" applyBorder="1" applyAlignment="1">
      <alignment vertical="center" wrapText="1"/>
    </xf>
    <xf numFmtId="4" fontId="2" fillId="0" borderId="1" xfId="161" applyNumberFormat="1" applyFont="1" applyFill="1" applyBorder="1" applyAlignment="1">
      <alignment horizontal="center" vertical="center" wrapText="1"/>
    </xf>
    <xf numFmtId="0" fontId="2" fillId="0" borderId="9" xfId="161" applyFont="1" applyFill="1" applyBorder="1" applyAlignment="1">
      <alignment vertical="center" wrapText="1"/>
    </xf>
    <xf numFmtId="49" fontId="2" fillId="0" borderId="3" xfId="161" applyNumberFormat="1" applyFont="1" applyFill="1" applyBorder="1" applyAlignment="1">
      <alignment horizontal="center" vertical="center" wrapText="1"/>
    </xf>
    <xf numFmtId="0" fontId="2" fillId="0" borderId="10" xfId="161" applyFont="1" applyFill="1" applyBorder="1" applyAlignment="1">
      <alignment horizontal="center" vertical="center" wrapText="1"/>
    </xf>
    <xf numFmtId="0" fontId="2" fillId="0" borderId="6" xfId="161" applyFont="1" applyFill="1" applyBorder="1" applyAlignment="1">
      <alignment vertical="center" wrapText="1"/>
    </xf>
    <xf numFmtId="0" fontId="2" fillId="0" borderId="8" xfId="161" applyNumberFormat="1" applyFont="1" applyFill="1" applyBorder="1" applyAlignment="1">
      <alignment horizontal="center" vertical="center" wrapText="1"/>
    </xf>
    <xf numFmtId="0" fontId="2" fillId="0" borderId="11" xfId="161" applyNumberFormat="1" applyFont="1" applyFill="1" applyBorder="1" applyAlignment="1">
      <alignment horizontal="center" vertical="center" wrapText="1"/>
    </xf>
    <xf numFmtId="0" fontId="2" fillId="0" borderId="10" xfId="161" applyNumberFormat="1" applyFont="1" applyFill="1" applyBorder="1" applyAlignment="1">
      <alignment horizontal="center" vertical="center" wrapText="1"/>
    </xf>
    <xf numFmtId="0" fontId="2" fillId="0" borderId="9" xfId="161" applyNumberFormat="1" applyFont="1" applyFill="1" applyBorder="1" applyAlignment="1">
      <alignment horizontal="center" vertical="center" wrapText="1"/>
    </xf>
    <xf numFmtId="0" fontId="2" fillId="0" borderId="9" xfId="161" applyFont="1" applyFill="1" applyBorder="1" applyAlignment="1">
      <alignment horizontal="center" vertical="center" wrapText="1"/>
    </xf>
    <xf numFmtId="0" fontId="2" fillId="0" borderId="6" xfId="161" applyFont="1" applyFill="1" applyBorder="1" applyAlignment="1">
      <alignment horizontal="center" vertical="center" wrapText="1"/>
    </xf>
    <xf numFmtId="0" fontId="2" fillId="0" borderId="1" xfId="161" applyNumberFormat="1" applyFont="1" applyFill="1" applyBorder="1" applyAlignment="1">
      <alignment horizontal="left" vertical="center" wrapText="1"/>
    </xf>
    <xf numFmtId="49" fontId="2" fillId="0" borderId="3" xfId="161" applyNumberFormat="1" applyFont="1" applyFill="1" applyBorder="1" applyAlignment="1">
      <alignment horizontal="left" vertical="center" wrapText="1"/>
    </xf>
    <xf numFmtId="0" fontId="2" fillId="0" borderId="10" xfId="161" applyNumberFormat="1" applyFont="1" applyFill="1" applyBorder="1" applyAlignment="1">
      <alignment horizontal="left" vertical="center" wrapText="1"/>
    </xf>
    <xf numFmtId="49" fontId="2" fillId="0" borderId="3" xfId="161" applyNumberFormat="1" applyFont="1" applyFill="1" applyBorder="1" applyAlignment="1">
      <alignment horizontal="left" vertical="top" wrapText="1" shrinkToFit="1"/>
    </xf>
    <xf numFmtId="178" fontId="2" fillId="0" borderId="10" xfId="161" applyNumberFormat="1" applyFont="1" applyFill="1" applyBorder="1" applyAlignment="1">
      <alignment horizontal="left" vertical="top" wrapText="1" shrinkToFit="1"/>
    </xf>
    <xf numFmtId="178" fontId="2" fillId="0" borderId="1" xfId="161" applyNumberFormat="1" applyFont="1" applyFill="1" applyBorder="1" applyAlignment="1">
      <alignment horizontal="center" vertical="center" wrapText="1" shrinkToFit="1"/>
    </xf>
    <xf numFmtId="49" fontId="2" fillId="0" borderId="1" xfId="161" applyNumberFormat="1" applyFont="1" applyFill="1" applyBorder="1" applyAlignment="1">
      <alignment horizontal="left" vertical="top" wrapText="1" shrinkToFit="1"/>
    </xf>
    <xf numFmtId="178" fontId="2" fillId="0" borderId="1" xfId="161" applyNumberFormat="1" applyFont="1" applyFill="1" applyBorder="1" applyAlignment="1">
      <alignment horizontal="left" vertical="top" wrapText="1" shrinkToFit="1"/>
    </xf>
    <xf numFmtId="178" fontId="2" fillId="0" borderId="8" xfId="161" applyNumberFormat="1" applyFont="1" applyFill="1" applyBorder="1" applyAlignment="1">
      <alignment horizontal="center" vertical="center" wrapText="1" shrinkToFit="1"/>
    </xf>
    <xf numFmtId="178" fontId="2" fillId="0" borderId="9" xfId="161" applyNumberFormat="1" applyFont="1" applyFill="1" applyBorder="1" applyAlignment="1">
      <alignment horizontal="center" vertical="center" wrapText="1" shrinkToFit="1"/>
    </xf>
    <xf numFmtId="49" fontId="2" fillId="0" borderId="3" xfId="161" applyNumberFormat="1" applyFont="1" applyFill="1" applyBorder="1" applyAlignment="1">
      <alignment horizontal="center" vertical="top" wrapText="1" shrinkToFit="1"/>
    </xf>
    <xf numFmtId="178" fontId="2" fillId="0" borderId="10" xfId="161" applyNumberFormat="1" applyFont="1" applyFill="1" applyBorder="1" applyAlignment="1">
      <alignment horizontal="center" vertical="top" wrapText="1" shrinkToFit="1"/>
    </xf>
    <xf numFmtId="0" fontId="2" fillId="0" borderId="1" xfId="161" applyFont="1" applyBorder="1" applyAlignment="1">
      <alignment horizontal="left" vertical="center" wrapText="1"/>
    </xf>
    <xf numFmtId="0" fontId="2" fillId="0" borderId="3" xfId="161" applyFont="1" applyBorder="1" applyAlignment="1">
      <alignment horizontal="center" vertical="center" wrapText="1"/>
    </xf>
    <xf numFmtId="0" fontId="2" fillId="0" borderId="10" xfId="161" applyFont="1" applyBorder="1" applyAlignment="1">
      <alignment horizontal="center" vertical="center" wrapText="1"/>
    </xf>
    <xf numFmtId="4" fontId="2" fillId="0" borderId="1" xfId="161" applyNumberFormat="1" applyFont="1" applyFill="1" applyBorder="1" applyAlignment="1">
      <alignment vertical="center" wrapText="1"/>
    </xf>
    <xf numFmtId="4" fontId="2" fillId="0" borderId="1" xfId="161" applyNumberFormat="1" applyFont="1" applyFill="1" applyBorder="1" applyAlignment="1">
      <alignment horizontal="left" vertical="center" wrapText="1"/>
    </xf>
    <xf numFmtId="0" fontId="2" fillId="0" borderId="3" xfId="161" applyFont="1" applyFill="1" applyBorder="1" applyAlignment="1">
      <alignment horizontal="center" vertical="center" wrapText="1"/>
    </xf>
    <xf numFmtId="0" fontId="2" fillId="0" borderId="5" xfId="161" applyFont="1" applyBorder="1" applyAlignment="1">
      <alignment horizontal="center" vertical="center" wrapText="1"/>
    </xf>
    <xf numFmtId="0" fontId="2" fillId="0" borderId="12" xfId="161" applyFont="1" applyBorder="1" applyAlignment="1">
      <alignment horizontal="center" vertical="center" wrapText="1"/>
    </xf>
    <xf numFmtId="0" fontId="2" fillId="0" borderId="1" xfId="161" applyFont="1" applyFill="1" applyBorder="1" applyAlignment="1">
      <alignment vertical="center" wrapText="1"/>
    </xf>
    <xf numFmtId="0" fontId="1" fillId="0" borderId="0" xfId="161" applyFill="1" applyAlignment="1">
      <alignment vertical="center" wrapText="1"/>
    </xf>
    <xf numFmtId="0" fontId="1" fillId="0" borderId="0" xfId="161" applyFill="1" applyBorder="1" applyAlignment="1">
      <alignment vertical="center" wrapText="1"/>
    </xf>
    <xf numFmtId="0" fontId="1" fillId="0" borderId="0" xfId="161" applyFont="1" applyAlignment="1">
      <alignment horizontal="center" vertical="center" wrapText="1"/>
    </xf>
    <xf numFmtId="0" fontId="1" fillId="0" borderId="0" xfId="161" applyFont="1" applyAlignment="1">
      <alignment vertical="center" wrapText="1"/>
    </xf>
    <xf numFmtId="0" fontId="1" fillId="0" borderId="0" xfId="161" applyAlignment="1">
      <alignment horizontal="center" vertical="center" wrapText="1"/>
    </xf>
    <xf numFmtId="0" fontId="2" fillId="0" borderId="1" xfId="161" applyFont="1" applyBorder="1" applyAlignment="1">
      <alignment vertical="center" wrapText="1"/>
    </xf>
    <xf numFmtId="178" fontId="2" fillId="0" borderId="1" xfId="161" applyNumberFormat="1" applyFont="1" applyBorder="1" applyAlignment="1">
      <alignment horizontal="center" vertical="center" wrapText="1"/>
    </xf>
    <xf numFmtId="0" fontId="2" fillId="0" borderId="8" xfId="161" applyFont="1" applyBorder="1" applyAlignment="1">
      <alignment horizontal="center" vertical="center" wrapText="1"/>
    </xf>
    <xf numFmtId="0" fontId="2" fillId="0" borderId="8" xfId="161" applyFont="1" applyBorder="1" applyAlignment="1">
      <alignment vertical="center" wrapText="1"/>
    </xf>
    <xf numFmtId="0" fontId="2" fillId="0" borderId="5" xfId="161" applyFont="1" applyBorder="1" applyAlignment="1">
      <alignment horizontal="left" vertical="top" wrapText="1"/>
    </xf>
    <xf numFmtId="0" fontId="2" fillId="0" borderId="13" xfId="161" applyFont="1" applyBorder="1" applyAlignment="1">
      <alignment horizontal="left" vertical="top" wrapText="1"/>
    </xf>
    <xf numFmtId="0" fontId="2" fillId="0" borderId="12" xfId="161" applyFont="1" applyBorder="1" applyAlignment="1">
      <alignment horizontal="left" vertical="top" wrapText="1"/>
    </xf>
    <xf numFmtId="0" fontId="2" fillId="0" borderId="7" xfId="161" applyFont="1" applyBorder="1" applyAlignment="1">
      <alignment horizontal="left" vertical="top" wrapText="1"/>
    </xf>
    <xf numFmtId="0" fontId="2" fillId="0" borderId="0" xfId="161" applyFont="1" applyBorder="1" applyAlignment="1">
      <alignment horizontal="left" vertical="top" wrapText="1"/>
    </xf>
    <xf numFmtId="0" fontId="2" fillId="0" borderId="14" xfId="161" applyFont="1" applyBorder="1" applyAlignment="1">
      <alignment horizontal="left" vertical="top" wrapText="1"/>
    </xf>
    <xf numFmtId="0" fontId="2" fillId="0" borderId="4" xfId="161" applyFont="1" applyBorder="1" applyAlignment="1">
      <alignment horizontal="left" vertical="center" wrapText="1"/>
    </xf>
    <xf numFmtId="0" fontId="2" fillId="0" borderId="2" xfId="161" applyFont="1" applyBorder="1" applyAlignment="1">
      <alignment horizontal="left" vertical="center" wrapText="1"/>
    </xf>
    <xf numFmtId="0" fontId="2" fillId="0" borderId="2" xfId="161" applyFont="1" applyBorder="1" applyAlignment="1">
      <alignment horizontal="center" vertical="center" wrapText="1"/>
    </xf>
    <xf numFmtId="0" fontId="2" fillId="0" borderId="15" xfId="161" applyFont="1" applyBorder="1" applyAlignment="1">
      <alignment horizontal="center" vertical="center" wrapText="1"/>
    </xf>
    <xf numFmtId="0" fontId="2" fillId="0" borderId="7" xfId="161" applyNumberFormat="1" applyFont="1" applyBorder="1" applyAlignment="1">
      <alignment horizontal="left" vertical="top" wrapText="1"/>
    </xf>
    <xf numFmtId="0" fontId="2" fillId="0" borderId="0" xfId="161" applyNumberFormat="1" applyFont="1" applyBorder="1" applyAlignment="1">
      <alignment horizontal="left" vertical="top" wrapText="1"/>
    </xf>
    <xf numFmtId="0" fontId="2" fillId="0" borderId="14" xfId="161" applyNumberFormat="1" applyFont="1" applyBorder="1" applyAlignment="1">
      <alignment horizontal="left" vertical="top" wrapText="1"/>
    </xf>
    <xf numFmtId="0" fontId="2" fillId="0" borderId="4" xfId="161" applyNumberFormat="1" applyFont="1" applyBorder="1" applyAlignment="1">
      <alignment horizontal="justify" vertical="center" wrapText="1"/>
    </xf>
    <xf numFmtId="0" fontId="2" fillId="0" borderId="2" xfId="161" applyNumberFormat="1" applyFont="1" applyBorder="1" applyAlignment="1">
      <alignment horizontal="justify" vertical="center" wrapText="1"/>
    </xf>
    <xf numFmtId="0" fontId="2" fillId="0" borderId="15" xfId="161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3" applyFont="1" applyBorder="1" applyAlignment="1">
      <alignment vertical="center" wrapText="1"/>
    </xf>
    <xf numFmtId="0" fontId="7" fillId="0" borderId="0" xfId="293">
      <alignment vertical="center"/>
    </xf>
    <xf numFmtId="0" fontId="4" fillId="0" borderId="0" xfId="293" applyFont="1" applyBorder="1" applyAlignment="1">
      <alignment horizontal="center" vertical="center" wrapText="1"/>
    </xf>
    <xf numFmtId="0" fontId="2" fillId="0" borderId="16" xfId="293" applyFont="1" applyFill="1" applyBorder="1" applyAlignment="1">
      <alignment horizontal="left" vertical="center" wrapText="1"/>
    </xf>
    <xf numFmtId="0" fontId="2" fillId="0" borderId="16" xfId="293" applyFont="1" applyBorder="1" applyAlignment="1">
      <alignment horizontal="left" vertical="center" wrapText="1"/>
    </xf>
    <xf numFmtId="0" fontId="2" fillId="0" borderId="17" xfId="293" applyFont="1" applyBorder="1" applyAlignment="1">
      <alignment horizontal="center" vertical="center" wrapText="1"/>
    </xf>
    <xf numFmtId="0" fontId="2" fillId="0" borderId="17" xfId="293" applyNumberFormat="1" applyFont="1" applyFill="1" applyBorder="1" applyAlignment="1">
      <alignment horizontal="center" vertical="center" wrapText="1"/>
    </xf>
    <xf numFmtId="49" fontId="2" fillId="0" borderId="17" xfId="293" applyNumberFormat="1" applyFont="1" applyFill="1" applyBorder="1" applyAlignment="1">
      <alignment horizontal="center" vertical="center" wrapText="1"/>
    </xf>
    <xf numFmtId="4" fontId="2" fillId="0" borderId="17" xfId="293" applyNumberFormat="1" applyFont="1" applyFill="1" applyBorder="1" applyAlignment="1">
      <alignment horizontal="center" vertical="center" wrapText="1"/>
    </xf>
    <xf numFmtId="0" fontId="8" fillId="0" borderId="0" xfId="293" applyFont="1" applyBorder="1" applyAlignment="1">
      <alignment horizontal="right" vertical="center" wrapText="1"/>
    </xf>
    <xf numFmtId="0" fontId="6" fillId="0" borderId="0" xfId="293" applyFont="1" applyBorder="1" applyAlignment="1">
      <alignment horizontal="left" vertical="center" wrapText="1"/>
    </xf>
    <xf numFmtId="0" fontId="8" fillId="0" borderId="0" xfId="293" applyFont="1" applyBorder="1" applyAlignment="1">
      <alignment horizontal="center" vertical="center" wrapText="1"/>
    </xf>
    <xf numFmtId="0" fontId="1" fillId="0" borderId="0" xfId="223" applyFont="1" applyAlignment="1"/>
    <xf numFmtId="0" fontId="1" fillId="0" borderId="0" xfId="223" applyFont="1" applyFill="1" applyAlignment="1"/>
    <xf numFmtId="0" fontId="9" fillId="0" borderId="0" xfId="223" applyFont="1" applyFill="1" applyAlignment="1">
      <alignment vertical="center"/>
    </xf>
    <xf numFmtId="0" fontId="2" fillId="0" borderId="0" xfId="223" applyFont="1" applyFill="1" applyAlignment="1">
      <alignment horizontal="right" vertical="top"/>
    </xf>
    <xf numFmtId="0" fontId="4" fillId="0" borderId="0" xfId="223" applyFont="1" applyFill="1" applyAlignment="1">
      <alignment horizontal="center" vertical="center"/>
    </xf>
    <xf numFmtId="0" fontId="10" fillId="0" borderId="0" xfId="223" applyFont="1" applyFill="1" applyAlignment="1">
      <alignment vertical="center"/>
    </xf>
    <xf numFmtId="1" fontId="2" fillId="0" borderId="0" xfId="223" applyNumberFormat="1" applyFont="1" applyFill="1" applyAlignment="1">
      <alignment horizontal="left" vertical="center"/>
    </xf>
    <xf numFmtId="1" fontId="2" fillId="0" borderId="0" xfId="223" applyNumberFormat="1" applyFont="1" applyFill="1" applyAlignment="1">
      <alignment horizontal="right" vertical="center"/>
    </xf>
    <xf numFmtId="1" fontId="5" fillId="0" borderId="0" xfId="223" applyNumberFormat="1" applyFont="1" applyFill="1" applyAlignment="1"/>
    <xf numFmtId="0" fontId="5" fillId="0" borderId="0" xfId="223" applyFont="1" applyFill="1" applyAlignment="1"/>
    <xf numFmtId="0" fontId="2" fillId="0" borderId="1" xfId="223" applyFont="1" applyFill="1" applyBorder="1" applyAlignment="1">
      <alignment horizontal="left" vertical="center"/>
    </xf>
    <xf numFmtId="49" fontId="2" fillId="0" borderId="1" xfId="223" applyNumberFormat="1" applyFont="1" applyFill="1" applyBorder="1" applyAlignment="1" applyProtection="1">
      <alignment horizontal="centerContinuous" vertical="center"/>
    </xf>
    <xf numFmtId="179" fontId="2" fillId="0" borderId="1" xfId="223" applyNumberFormat="1" applyFont="1" applyFill="1" applyBorder="1" applyAlignment="1" applyProtection="1">
      <alignment horizontal="right" vertical="center"/>
    </xf>
    <xf numFmtId="179" fontId="2" fillId="0" borderId="1" xfId="223" applyNumberFormat="1" applyFont="1" applyFill="1" applyBorder="1" applyAlignment="1">
      <alignment horizontal="right" vertical="center"/>
    </xf>
    <xf numFmtId="0" fontId="2" fillId="0" borderId="18" xfId="292" applyFont="1" applyBorder="1" applyAlignment="1">
      <alignment horizontal="center" vertical="center" wrapText="1"/>
    </xf>
    <xf numFmtId="0" fontId="2" fillId="0" borderId="19" xfId="292" applyFont="1" applyBorder="1" applyAlignment="1">
      <alignment horizontal="center" vertical="center" wrapText="1"/>
    </xf>
    <xf numFmtId="0" fontId="6" fillId="0" borderId="0" xfId="291" applyFont="1" applyBorder="1" applyAlignment="1">
      <alignment vertical="center" wrapText="1"/>
    </xf>
    <xf numFmtId="0" fontId="7" fillId="0" borderId="0" xfId="291">
      <alignment vertical="center"/>
    </xf>
    <xf numFmtId="0" fontId="11" fillId="0" borderId="0" xfId="291" applyFont="1" applyBorder="1" applyAlignment="1">
      <alignment horizontal="center" vertical="center" wrapText="1"/>
    </xf>
    <xf numFmtId="0" fontId="6" fillId="0" borderId="0" xfId="291" applyFont="1" applyBorder="1" applyAlignment="1">
      <alignment horizontal="right" vertical="center" wrapText="1"/>
    </xf>
    <xf numFmtId="0" fontId="2" fillId="0" borderId="16" xfId="291" applyFont="1" applyFill="1" applyBorder="1" applyAlignment="1">
      <alignment horizontal="left" vertical="center" wrapText="1"/>
    </xf>
    <xf numFmtId="0" fontId="2" fillId="0" borderId="16" xfId="291" applyFont="1" applyBorder="1" applyAlignment="1">
      <alignment horizontal="left" vertical="center" wrapText="1"/>
    </xf>
    <xf numFmtId="0" fontId="6" fillId="0" borderId="0" xfId="291" applyFont="1" applyBorder="1" applyAlignment="1">
      <alignment horizontal="left" vertical="center" wrapText="1"/>
    </xf>
    <xf numFmtId="0" fontId="2" fillId="0" borderId="17" xfId="291" applyFont="1" applyBorder="1" applyAlignment="1">
      <alignment horizontal="center" vertical="center" wrapText="1"/>
    </xf>
    <xf numFmtId="0" fontId="2" fillId="0" borderId="17" xfId="291" applyNumberFormat="1" applyFont="1" applyFill="1" applyBorder="1" applyAlignment="1">
      <alignment vertical="center" wrapText="1"/>
    </xf>
    <xf numFmtId="49" fontId="2" fillId="0" borderId="17" xfId="291" applyNumberFormat="1" applyFont="1" applyFill="1" applyBorder="1" applyAlignment="1">
      <alignment horizontal="center" vertical="center" wrapText="1"/>
    </xf>
    <xf numFmtId="0" fontId="2" fillId="0" borderId="17" xfId="291" applyNumberFormat="1" applyFont="1" applyFill="1" applyBorder="1" applyAlignment="1">
      <alignment horizontal="center" vertical="center" wrapText="1"/>
    </xf>
    <xf numFmtId="4" fontId="2" fillId="0" borderId="17" xfId="291" applyNumberFormat="1" applyFont="1" applyFill="1" applyBorder="1" applyAlignment="1">
      <alignment horizontal="center" vertical="center" wrapText="1"/>
    </xf>
    <xf numFmtId="179" fontId="2" fillId="0" borderId="17" xfId="291" applyNumberFormat="1" applyFont="1" applyFill="1" applyBorder="1" applyAlignment="1">
      <alignment horizontal="center" vertical="center" wrapText="1"/>
    </xf>
    <xf numFmtId="0" fontId="8" fillId="0" borderId="0" xfId="291" applyFont="1" applyBorder="1" applyAlignment="1">
      <alignment horizontal="right" vertical="center" wrapText="1"/>
    </xf>
    <xf numFmtId="0" fontId="8" fillId="0" borderId="0" xfId="291" applyFont="1" applyBorder="1" applyAlignment="1">
      <alignment vertical="center" wrapText="1"/>
    </xf>
    <xf numFmtId="0" fontId="2" fillId="0" borderId="17" xfId="291" applyFont="1" applyBorder="1" applyAlignment="1">
      <alignment vertical="center" wrapText="1"/>
    </xf>
    <xf numFmtId="0" fontId="7" fillId="0" borderId="0" xfId="203">
      <alignment vertical="center"/>
    </xf>
    <xf numFmtId="0" fontId="11" fillId="0" borderId="0" xfId="203" applyFont="1" applyBorder="1" applyAlignment="1">
      <alignment horizontal="center" vertical="center" wrapText="1"/>
    </xf>
    <xf numFmtId="0" fontId="8" fillId="0" borderId="0" xfId="203" applyFont="1" applyFill="1" applyBorder="1" applyAlignment="1">
      <alignment horizontal="left" vertical="center" wrapText="1"/>
    </xf>
    <xf numFmtId="0" fontId="8" fillId="0" borderId="0" xfId="203" applyFont="1" applyBorder="1" applyAlignment="1">
      <alignment horizontal="left" vertical="center" wrapText="1"/>
    </xf>
    <xf numFmtId="0" fontId="2" fillId="0" borderId="17" xfId="203" applyFont="1" applyBorder="1" applyAlignment="1">
      <alignment horizontal="center" vertical="center" wrapText="1"/>
    </xf>
    <xf numFmtId="49" fontId="2" fillId="0" borderId="17" xfId="203" applyNumberFormat="1" applyFont="1" applyFill="1" applyBorder="1" applyAlignment="1">
      <alignment horizontal="center" vertical="center" wrapText="1"/>
    </xf>
    <xf numFmtId="4" fontId="2" fillId="0" borderId="17" xfId="203" applyNumberFormat="1" applyFont="1" applyFill="1" applyBorder="1" applyAlignment="1">
      <alignment horizontal="center" vertical="center" wrapText="1"/>
    </xf>
    <xf numFmtId="0" fontId="2" fillId="0" borderId="0" xfId="203" applyFont="1" applyBorder="1" applyAlignment="1">
      <alignment horizontal="right" vertical="center" wrapText="1"/>
    </xf>
    <xf numFmtId="0" fontId="2" fillId="0" borderId="20" xfId="203" applyFont="1" applyBorder="1" applyAlignment="1">
      <alignment horizontal="center" vertical="center" wrapText="1"/>
    </xf>
    <xf numFmtId="0" fontId="2" fillId="0" borderId="20" xfId="203" applyFont="1" applyFill="1" applyBorder="1" applyAlignment="1">
      <alignment horizontal="center" vertical="center" wrapText="1"/>
    </xf>
    <xf numFmtId="4" fontId="2" fillId="0" borderId="20" xfId="203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Font="1" applyFill="1" applyBorder="1" applyAlignment="1">
      <alignment horizontal="center" vertical="center" wrapText="1"/>
    </xf>
    <xf numFmtId="0" fontId="2" fillId="0" borderId="17" xfId="290" applyFont="1" applyFill="1" applyBorder="1" applyAlignment="1">
      <alignment horizontal="left" vertical="center" wrapText="1"/>
    </xf>
    <xf numFmtId="179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Font="1" applyFill="1" applyBorder="1" applyAlignment="1">
      <alignment vertical="center" wrapText="1"/>
    </xf>
    <xf numFmtId="179" fontId="2" fillId="0" borderId="17" xfId="290" applyNumberFormat="1" applyFont="1" applyFill="1" applyBorder="1" applyAlignment="1">
      <alignment vertical="center" wrapText="1"/>
    </xf>
    <xf numFmtId="179" fontId="2" fillId="0" borderId="17" xfId="290" applyNumberFormat="1" applyFont="1" applyFill="1" applyBorder="1" applyAlignment="1">
      <alignment horizontal="right" vertical="center" wrapText="1"/>
    </xf>
    <xf numFmtId="0" fontId="2" fillId="0" borderId="0" xfId="290" applyFont="1" applyBorder="1" applyAlignment="1">
      <alignment horizontal="right" vertical="center" wrapText="1"/>
    </xf>
    <xf numFmtId="0" fontId="2" fillId="0" borderId="0" xfId="290" applyFont="1" applyBorder="1" applyAlignment="1">
      <alignment horizontal="center" vertical="center" wrapText="1"/>
    </xf>
    <xf numFmtId="0" fontId="7" fillId="0" borderId="0" xfId="288">
      <alignment vertical="center"/>
    </xf>
    <xf numFmtId="0" fontId="11" fillId="0" borderId="0" xfId="288" applyFont="1" applyBorder="1" applyAlignment="1">
      <alignment horizontal="center" vertical="center" wrapText="1"/>
    </xf>
    <xf numFmtId="0" fontId="8" fillId="0" borderId="16" xfId="288" applyFont="1" applyFill="1" applyBorder="1" applyAlignment="1">
      <alignment horizontal="left" vertical="center" wrapText="1"/>
    </xf>
    <xf numFmtId="0" fontId="8" fillId="0" borderId="16" xfId="288" applyFont="1" applyBorder="1" applyAlignment="1">
      <alignment horizontal="left" vertical="center" wrapText="1"/>
    </xf>
    <xf numFmtId="0" fontId="2" fillId="0" borderId="17" xfId="288" applyFont="1" applyBorder="1" applyAlignment="1">
      <alignment horizontal="center" vertical="center" wrapText="1"/>
    </xf>
    <xf numFmtId="49" fontId="2" fillId="0" borderId="17" xfId="288" applyNumberFormat="1" applyFont="1" applyFill="1" applyBorder="1" applyAlignment="1">
      <alignment vertical="center" wrapText="1"/>
    </xf>
    <xf numFmtId="49" fontId="2" fillId="0" borderId="17" xfId="288" applyNumberFormat="1" applyFont="1" applyFill="1" applyBorder="1" applyAlignment="1">
      <alignment horizontal="center" vertical="center" wrapText="1"/>
    </xf>
    <xf numFmtId="4" fontId="2" fillId="0" borderId="17" xfId="288" applyNumberFormat="1" applyFont="1" applyFill="1" applyBorder="1" applyAlignment="1">
      <alignment horizontal="center" vertical="center" wrapText="1"/>
    </xf>
    <xf numFmtId="0" fontId="2" fillId="0" borderId="0" xfId="288" applyFont="1" applyBorder="1" applyAlignment="1">
      <alignment horizontal="right" vertical="center" wrapText="1"/>
    </xf>
    <xf numFmtId="0" fontId="2" fillId="0" borderId="17" xfId="288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7" applyFont="1" applyBorder="1" applyAlignment="1">
      <alignment horizontal="right" vertical="center" wrapText="1"/>
    </xf>
    <xf numFmtId="0" fontId="4" fillId="0" borderId="0" xfId="287" applyFont="1" applyBorder="1" applyAlignment="1">
      <alignment horizontal="center" vertical="center" wrapText="1"/>
    </xf>
    <xf numFmtId="0" fontId="2" fillId="0" borderId="16" xfId="287" applyFont="1" applyFill="1" applyBorder="1" applyAlignment="1">
      <alignment horizontal="left" vertical="center" wrapText="1"/>
    </xf>
    <xf numFmtId="0" fontId="2" fillId="3" borderId="16" xfId="287" applyFont="1" applyFill="1" applyBorder="1" applyAlignment="1">
      <alignment horizontal="left" vertical="center" wrapText="1"/>
    </xf>
    <xf numFmtId="0" fontId="2" fillId="0" borderId="17" xfId="287" applyFont="1" applyBorder="1" applyAlignment="1">
      <alignment horizontal="center" vertical="center" wrapText="1"/>
    </xf>
    <xf numFmtId="49" fontId="2" fillId="0" borderId="17" xfId="287" applyNumberFormat="1" applyFont="1" applyFill="1" applyBorder="1" applyAlignment="1">
      <alignment vertical="center" wrapText="1"/>
    </xf>
    <xf numFmtId="49" fontId="2" fillId="0" borderId="17" xfId="287" applyNumberFormat="1" applyFont="1" applyFill="1" applyBorder="1" applyAlignment="1">
      <alignment horizontal="center" vertical="center" wrapText="1"/>
    </xf>
    <xf numFmtId="179" fontId="2" fillId="0" borderId="17" xfId="287" applyNumberFormat="1" applyFont="1" applyFill="1" applyBorder="1" applyAlignment="1">
      <alignment horizontal="center" vertical="center" wrapText="1"/>
    </xf>
    <xf numFmtId="0" fontId="2" fillId="0" borderId="17" xfId="287" applyFont="1" applyBorder="1" applyAlignment="1">
      <alignment vertical="center" wrapText="1"/>
    </xf>
    <xf numFmtId="0" fontId="0" fillId="0" borderId="0" xfId="294" applyFill="1"/>
    <xf numFmtId="0" fontId="0" fillId="0" borderId="0" xfId="294"/>
    <xf numFmtId="0" fontId="0" fillId="0" borderId="1" xfId="294" applyBorder="1"/>
    <xf numFmtId="0" fontId="6" fillId="0" borderId="0" xfId="285" applyFont="1" applyBorder="1" applyAlignment="1">
      <alignment vertical="center" wrapText="1"/>
    </xf>
    <xf numFmtId="0" fontId="7" fillId="0" borderId="0" xfId="285">
      <alignment vertical="center"/>
    </xf>
    <xf numFmtId="176" fontId="2" fillId="0" borderId="0" xfId="294" applyNumberFormat="1" applyFont="1" applyFill="1" applyAlignment="1" applyProtection="1">
      <alignment horizontal="right" vertical="center"/>
    </xf>
    <xf numFmtId="177" fontId="2" fillId="0" borderId="0" xfId="294" applyNumberFormat="1" applyFont="1" applyFill="1" applyAlignment="1" applyProtection="1">
      <alignment horizontal="right" vertical="center"/>
    </xf>
    <xf numFmtId="177" fontId="2" fillId="0" borderId="0" xfId="294" applyNumberFormat="1" applyFont="1" applyFill="1" applyAlignment="1" applyProtection="1">
      <alignment vertical="center"/>
    </xf>
    <xf numFmtId="0" fontId="4" fillId="0" borderId="0" xfId="285" applyFont="1" applyBorder="1" applyAlignment="1">
      <alignment horizontal="center" vertical="center" wrapText="1"/>
    </xf>
    <xf numFmtId="0" fontId="2" fillId="0" borderId="2" xfId="285" applyFont="1" applyFill="1" applyBorder="1" applyAlignment="1">
      <alignment horizontal="left" vertical="center" wrapText="1"/>
    </xf>
    <xf numFmtId="0" fontId="2" fillId="0" borderId="2" xfId="285" applyFont="1" applyBorder="1" applyAlignment="1">
      <alignment horizontal="left" vertical="center" wrapText="1"/>
    </xf>
    <xf numFmtId="176" fontId="2" fillId="0" borderId="0" xfId="294" applyNumberFormat="1" applyFont="1" applyFill="1" applyAlignment="1" applyProtection="1">
      <alignment horizontal="center" vertical="center"/>
    </xf>
    <xf numFmtId="0" fontId="2" fillId="0" borderId="20" xfId="285" applyFont="1" applyBorder="1" applyAlignment="1">
      <alignment horizontal="center" vertical="center" wrapText="1"/>
    </xf>
    <xf numFmtId="176" fontId="2" fillId="0" borderId="20" xfId="294" applyNumberFormat="1" applyFont="1" applyFill="1" applyBorder="1" applyAlignment="1" applyProtection="1">
      <alignment horizontal="center" vertical="center"/>
    </xf>
    <xf numFmtId="4" fontId="2" fillId="0" borderId="20" xfId="285" applyNumberFormat="1" applyFont="1" applyFill="1" applyBorder="1" applyAlignment="1">
      <alignment horizontal="center" vertical="center" wrapText="1"/>
    </xf>
    <xf numFmtId="0" fontId="2" fillId="0" borderId="20" xfId="285" applyFont="1" applyFill="1" applyBorder="1" applyAlignment="1">
      <alignment horizontal="center" vertical="center" wrapText="1"/>
    </xf>
    <xf numFmtId="179" fontId="2" fillId="0" borderId="20" xfId="294" applyNumberFormat="1" applyFont="1" applyFill="1" applyBorder="1" applyAlignment="1" applyProtection="1">
      <alignment horizontal="right" vertical="center"/>
    </xf>
    <xf numFmtId="176" fontId="2" fillId="0" borderId="20" xfId="294" applyNumberFormat="1" applyFont="1" applyFill="1" applyBorder="1" applyAlignment="1" applyProtection="1">
      <alignment vertical="center"/>
    </xf>
    <xf numFmtId="4" fontId="2" fillId="0" borderId="20" xfId="294" applyNumberFormat="1" applyFont="1" applyFill="1" applyBorder="1" applyAlignment="1" applyProtection="1">
      <alignment horizontal="right" vertical="center"/>
    </xf>
    <xf numFmtId="0" fontId="2" fillId="0" borderId="20" xfId="285" applyFont="1" applyFill="1" applyBorder="1" applyAlignment="1">
      <alignment horizontal="left" vertical="center" wrapText="1"/>
    </xf>
    <xf numFmtId="49" fontId="2" fillId="0" borderId="20" xfId="294" applyNumberFormat="1" applyFont="1" applyFill="1" applyBorder="1" applyAlignment="1">
      <alignment horizontal="left" vertical="center"/>
    </xf>
    <xf numFmtId="179" fontId="2" fillId="0" borderId="20" xfId="294" applyNumberFormat="1" applyFont="1" applyFill="1" applyBorder="1" applyAlignment="1">
      <alignment horizontal="right" vertical="center"/>
    </xf>
    <xf numFmtId="0" fontId="2" fillId="0" borderId="20" xfId="285" applyFont="1" applyFill="1" applyBorder="1" applyAlignment="1">
      <alignment vertical="center" wrapText="1"/>
    </xf>
    <xf numFmtId="0" fontId="2" fillId="0" borderId="20" xfId="294" applyFont="1" applyFill="1" applyBorder="1"/>
    <xf numFmtId="4" fontId="2" fillId="0" borderId="20" xfId="294" applyNumberFormat="1" applyFont="1" applyFill="1" applyBorder="1" applyAlignment="1" applyProtection="1">
      <alignment horizontal="center" vertical="center"/>
    </xf>
    <xf numFmtId="180" fontId="2" fillId="0" borderId="20" xfId="294" applyNumberFormat="1" applyFont="1" applyFill="1" applyBorder="1" applyAlignment="1">
      <alignment horizontal="right" vertical="center"/>
    </xf>
    <xf numFmtId="0" fontId="2" fillId="0" borderId="20" xfId="285" applyFont="1" applyBorder="1" applyAlignment="1">
      <alignment vertical="center" wrapText="1"/>
    </xf>
    <xf numFmtId="0" fontId="2" fillId="0" borderId="0" xfId="294" applyFont="1" applyAlignment="1">
      <alignment horizontal="right" vertical="center"/>
    </xf>
    <xf numFmtId="0" fontId="2" fillId="0" borderId="0" xfId="294" applyNumberFormat="1" applyFont="1" applyFill="1" applyAlignment="1">
      <alignment horizontal="right" vertical="center"/>
    </xf>
  </cellXfs>
  <cellStyles count="367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好_7、三公_A246EE438A4500E2E0530A08306C00E2" xfId="5"/>
    <cellStyle name="20% - 着色 2 2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千位分隔" xfId="14" builtinId="3"/>
    <cellStyle name="差_483B194B0E954BA0A1DF8602AF110DFC" xfId="15"/>
    <cellStyle name="差" xfId="16" builtinId="27"/>
    <cellStyle name="好_5、一般公共预算支出表的复制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标题 3" xfId="32" builtinId="18"/>
    <cellStyle name="差_E7B2F967C6E34D809EB35675B95FFDA9" xfId="33"/>
    <cellStyle name="差_64242C78E6F6009AE0530A08AF09009A" xfId="34"/>
    <cellStyle name="60% - 强调文字颜色 1" xfId="35" builtinId="32"/>
    <cellStyle name="40% - 着色 3 3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40% - 着色 5 2" xfId="45"/>
    <cellStyle name="差_43D52F54AE89403EE0530A083063403E_9A923B08761500C2E0530A08306C00C2" xfId="46"/>
    <cellStyle name="链接单元格" xfId="47" builtinId="24"/>
    <cellStyle name="汇总" xfId="48" builtinId="25"/>
    <cellStyle name="好" xfId="49" builtinId="26"/>
    <cellStyle name="差_43D52F54AE89403EE0530A083063403E_A64B1F724BF34F048BE8A2BECD446231_A17E18F02DC300C6E0530A08306B00C6" xfId="50"/>
    <cellStyle name="着色 5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差_1、收支预算总表的复制" xfId="62"/>
    <cellStyle name="好_A64B1F724BF34F048BE8A2BECD446231_A246EE438A4500E2E0530A08306C00E2" xfId="63"/>
    <cellStyle name="40% - 强调文字颜色 2" xfId="64" builtinId="35"/>
    <cellStyle name="强调文字颜色 3" xfId="65" builtinId="37"/>
    <cellStyle name="强调文字颜色 4" xfId="66" builtinId="41"/>
    <cellStyle name="差_44B1A4BBE91BA100E0530A083063A100_9A9232E9E2410062E0530A08306C0062" xfId="67"/>
    <cellStyle name="常规_新报表页" xfId="68"/>
    <cellStyle name="20% - 强调文字颜色 4" xfId="69" builtinId="42"/>
    <cellStyle name="20% - 着色 1" xfId="70"/>
    <cellStyle name="好_483B194B0E954BA0A1DF8602AF110DFC_9DE5C3F64F3B0078E0530A08306B0078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20% - 着色 3" xfId="80"/>
    <cellStyle name="着色 5 2" xfId="81"/>
    <cellStyle name="40% - 强调文字颜色 6" xfId="82" builtinId="51"/>
    <cellStyle name="60% - 强调文字颜色 6" xfId="83" builtinId="52"/>
    <cellStyle name="20% - 着色 2 2" xfId="84"/>
    <cellStyle name="差_64242C78E6FB009AE0530A08AF09009A" xfId="85"/>
    <cellStyle name="20% - 着色 2 3" xfId="86"/>
    <cellStyle name="20% - 着色 3_10、机关运行表" xfId="87"/>
    <cellStyle name="20% - 着色 3 2" xfId="88"/>
    <cellStyle name="标题_1、收支预算总表" xfId="89"/>
    <cellStyle name="20% - 着色 1 2 2" xfId="90"/>
    <cellStyle name="20% - 着色 1 3" xfId="91"/>
    <cellStyle name="20% - 着色 1_10、机关运行表" xfId="92"/>
    <cellStyle name="20% - 着色 3 2 2" xfId="93"/>
    <cellStyle name="20% - 着色 4" xfId="94"/>
    <cellStyle name="20% - 着色 4 2" xfId="95"/>
    <cellStyle name="20% - 着色 4 2 2" xfId="96"/>
    <cellStyle name="20% - 着色 4 3" xfId="97"/>
    <cellStyle name="20% - 着色 4_10、机关运行表" xfId="98"/>
    <cellStyle name="差_44B1A4BBE91BA100E0530A083063A100" xfId="99"/>
    <cellStyle name="好_A17E18F02DC300C6E0530A08306B00C6" xfId="100"/>
    <cellStyle name="20% - 着色 5" xfId="101"/>
    <cellStyle name="40% - 着色 1_10、机关运行表" xfId="102"/>
    <cellStyle name="着色 1" xfId="103"/>
    <cellStyle name="20% - 着色 5 2" xfId="104"/>
    <cellStyle name="差_43D52F54AE89403EE0530A083063403E_A64B1F724BF34F048BE8A2BECD446231_A246EE438A4700E2E0530A08306C00E2" xfId="105"/>
    <cellStyle name="着色 1 2" xfId="106"/>
    <cellStyle name="20% - 着色 5 2 2" xfId="107"/>
    <cellStyle name="20% - 着色 5 3" xfId="108"/>
    <cellStyle name="好_A64B1F724BF34F048BE8A2BECD446231_1、收支预算总表" xfId="109"/>
    <cellStyle name="20% - 着色 5_10、机关运行表" xfId="110"/>
    <cellStyle name="差_7、三公_BCFE7770AF34001AE0530A08306B001A" xfId="111"/>
    <cellStyle name="着色 1_10、机关运行表" xfId="112"/>
    <cellStyle name="20% - 着色 6" xfId="113"/>
    <cellStyle name="着色 2" xfId="114"/>
    <cellStyle name="20% - 着色 6 2 2" xfId="115"/>
    <cellStyle name="20% - 着色 6 3" xfId="116"/>
    <cellStyle name="20% - 着色 6_10、机关运行表" xfId="117"/>
    <cellStyle name="着色 2_10、机关运行表" xfId="118"/>
    <cellStyle name="40% - 着色 1" xfId="119"/>
    <cellStyle name="好_A64B1F724BF34F048BE8A2BECD446231_A17E18F02DC300C6E0530A08306B00C6" xfId="120"/>
    <cellStyle name="40% - 着色 1 2" xfId="121"/>
    <cellStyle name="40% - 着色 1 2 2" xfId="122"/>
    <cellStyle name="40% - 着色 2 3" xfId="123"/>
    <cellStyle name="40% - 着色 1 3" xfId="124"/>
    <cellStyle name="40% - 着色 2" xfId="125"/>
    <cellStyle name="40% - 着色 2 2" xfId="126"/>
    <cellStyle name="40% - 着色 2 2 2" xfId="127"/>
    <cellStyle name="好_4、财政拨款收支总体表的复制" xfId="128"/>
    <cellStyle name="40% - 着色 2_10、机关运行表" xfId="129"/>
    <cellStyle name="40% - 着色 3" xfId="130"/>
    <cellStyle name="差_国有资本经营预算收支表" xfId="131"/>
    <cellStyle name="好_44B1A4BBE91BA100E0530A083063A100" xfId="132"/>
    <cellStyle name="40% - 着色 3 2" xfId="133"/>
    <cellStyle name="40% - 着色 3 2 2" xfId="134"/>
    <cellStyle name="差_7、三公_A246EE438A4700E2E0530A08306C00E2" xfId="135"/>
    <cellStyle name="40% - 着色 3_10、机关运行表" xfId="136"/>
    <cellStyle name="40% - 着色 5" xfId="137"/>
    <cellStyle name="40% - 着色 4" xfId="138"/>
    <cellStyle name="好_44B1A4BBE91BA100E0530A083063A100_9A9232E9E2410062E0530A08306C0062" xfId="139"/>
    <cellStyle name="40% - 着色 4 2" xfId="140"/>
    <cellStyle name="40% - 着色 4 2 2" xfId="141"/>
    <cellStyle name="差_44C2FE9C4094D0F4E0530A083063D0F4" xfId="142"/>
    <cellStyle name="40% - 着色 4 3" xfId="143"/>
    <cellStyle name="40% - 着色 4_10、机关运行表" xfId="144"/>
    <cellStyle name="40% - 着色 5 2 2" xfId="145"/>
    <cellStyle name="40% - 着色 5 3" xfId="146"/>
    <cellStyle name="40% - 着色 5_10、机关运行表" xfId="147"/>
    <cellStyle name="60% - 着色 5" xfId="148"/>
    <cellStyle name="40% - 着色 6" xfId="149"/>
    <cellStyle name="40% - 着色 6 2" xfId="150"/>
    <cellStyle name="40% - 着色 6 2 2" xfId="151"/>
    <cellStyle name="40% - 着色 6 3" xfId="152"/>
    <cellStyle name="40% - 着色 6_10、机关运行表" xfId="153"/>
    <cellStyle name="好_1、收支预算总表_A246EE438A4500E2E0530A08306C00E2" xfId="154"/>
    <cellStyle name="60% - 着色 1" xfId="155"/>
    <cellStyle name="差_43D52F54AE89403EE0530A083063403E_A64B1F724BF34F048BE8A2BECD446231_BCFE7770AF34001AE0530A08306B001A" xfId="156"/>
    <cellStyle name="60% - 着色 1 2" xfId="157"/>
    <cellStyle name="60% - 着色 1_10、机关运行表" xfId="158"/>
    <cellStyle name="60% - 着色 2 2" xfId="159"/>
    <cellStyle name="60% - 着色 2_10、机关运行表" xfId="160"/>
    <cellStyle name="常规_新报表页1" xfId="161"/>
    <cellStyle name="60% - 着色 3" xfId="162"/>
    <cellStyle name="60% - 着色 3 2" xfId="163"/>
    <cellStyle name="60% - 着色 3_10、机关运行表" xfId="164"/>
    <cellStyle name="好_03614A4C19A64DA5B1B2F0FE170D52F5" xfId="165"/>
    <cellStyle name="60% - 着色 4" xfId="166"/>
    <cellStyle name="60% - 着色 4 2" xfId="167"/>
    <cellStyle name="差_44B1A4BBE91BA100E0530A083063A100_A64B1F724BF34F048BE8A2BECD446231_A246EE438A4500E2E0530A08306C00E2" xfId="168"/>
    <cellStyle name="60% - 着色 4_10、机关运行表" xfId="169"/>
    <cellStyle name="60% - 着色 5 2" xfId="170"/>
    <cellStyle name="60% - 着色 5_10、机关运行表" xfId="171"/>
    <cellStyle name="60% - 着色 6" xfId="172"/>
    <cellStyle name="60% - 着色 6_10、机关运行表" xfId="173"/>
    <cellStyle name="差_03614A4C19A64DA5B1B2F0FE170D52F5" xfId="174"/>
    <cellStyle name="差_1、收支预算总表" xfId="175"/>
    <cellStyle name="好_7、三公_新报表页" xfId="176"/>
    <cellStyle name="差_1、收支预算总表_1" xfId="177"/>
    <cellStyle name="差_1、收支预算总表_A17E18F02DBB00C6E0530A08306B00C6" xfId="178"/>
    <cellStyle name="差_43D52F54AE89403EE0530A083063403E_A64B1F724BF34F048BE8A2BECD446231_A246EE438A4500E2E0530A08306C00E2" xfId="179"/>
    <cellStyle name="差_1、收支预算总表_A17E18F02DC300C6E0530A08306B00C6" xfId="180"/>
    <cellStyle name="好_64242C78E6F6009AE0530A08AF09009A" xfId="181"/>
    <cellStyle name="好_E7B2F967C6E34D809EB35675B95FFDA9" xfId="182"/>
    <cellStyle name="差_1、收支预算总表_A246EE438A4200E2E0530A08306C00E2" xfId="183"/>
    <cellStyle name="好_1、收支预算总表_A17E18F02DBB00C6E0530A08306B00C6" xfId="184"/>
    <cellStyle name="差_1、收支预算总表_A246EE438A4500E2E0530A08306C00E2" xfId="185"/>
    <cellStyle name="差_44B1A4BBE91BA100E0530A083063A100_A64B1F724BF34F048BE8A2BECD446231_A246EE438A4200E2E0530A08306C00E2" xfId="186"/>
    <cellStyle name="差_1、收支预算总表_A246EE438A4700E2E0530A08306C00E2" xfId="187"/>
    <cellStyle name="差_1、收支预算总表_A2603D5E72BB0030E0530A08306C0030" xfId="188"/>
    <cellStyle name="好_A246EE438A4500E2E0530A08306C00E2" xfId="189"/>
    <cellStyle name="差_1、收支预算总表_BCFE7770AF34001AE0530A08306B001A" xfId="190"/>
    <cellStyle name="差_10、机关运行表" xfId="191"/>
    <cellStyle name="差_615D2EB13C93010EE0530A0804CC5EB5" xfId="192"/>
    <cellStyle name="差_2、收入预算总表的复制" xfId="193"/>
    <cellStyle name="差_3、支出总表的复制" xfId="194"/>
    <cellStyle name="差_4、财政拨款收支总体表的复制" xfId="195"/>
    <cellStyle name="差_43D52F54AE89403EE0530A083063403E" xfId="196"/>
    <cellStyle name="差_43D52F54AE89403EE0530A083063403E_9A927155127B00B6E0530A08306B00B6" xfId="197"/>
    <cellStyle name="差_43D52F54AE89403EE0530A083063403E_A64B1F724BF34F048BE8A2BECD446231" xfId="198"/>
    <cellStyle name="着色 4 2" xfId="199"/>
    <cellStyle name="差_43D52F54AE89403EE0530A083063403E_A64B1F724BF34F048BE8A2BECD446231_1、收支预算总表" xfId="200"/>
    <cellStyle name="差_43D52F54AE89403EE0530A083063403E_A64B1F724BF34F048BE8A2BECD446231_10、机关运行表" xfId="201"/>
    <cellStyle name="差_43D52F54AE89403EE0530A083063403E_A64B1F724BF34F048BE8A2BECD446231_A17E18F02DBB00C6E0530A08306B00C6" xfId="202"/>
    <cellStyle name="常规_5、一般公共预算支出表的复制" xfId="203"/>
    <cellStyle name="差_43D52F54AE89403EE0530A083063403E_A64B1F724BF34F048BE8A2BECD446231_A246EE438A4200E2E0530A08306C00E2" xfId="204"/>
    <cellStyle name="差_43D52F54AE89403EE0530A083063403E_A64B1F724BF34F048BE8A2BECD446231_A2603D5E72BB0030E0530A08306C0030" xfId="205"/>
    <cellStyle name="好_A17E18F02DBB00C6E0530A08306B00C6" xfId="206"/>
    <cellStyle name="差_43D52F54AE89403EE0530A083063403E_A64B1F724BF34F048BE8A2BECD446231_新报表页" xfId="207"/>
    <cellStyle name="差_44B1A4BBE91BA100E0530A083063A100_9A923B08761500C2E0530A08306C00C2" xfId="208"/>
    <cellStyle name="差_44B1A4BBE91BA100E0530A083063A100_9A927155127B00B6E0530A08306B00B6" xfId="209"/>
    <cellStyle name="差_44B1A4BBE91BA100E0530A083063A100_A64B1F724BF34F048BE8A2BECD446231" xfId="210"/>
    <cellStyle name="差_44B1A4BBE91BA100E0530A083063A100_A64B1F724BF34F048BE8A2BECD446231_1、收支预算总表" xfId="211"/>
    <cellStyle name="差_44B1A4BBE91BA100E0530A083063A100_A64B1F724BF34F048BE8A2BECD446231_10、机关运行表" xfId="212"/>
    <cellStyle name="差_44B1A4BBE91BA100E0530A083063A100_A64B1F724BF34F048BE8A2BECD446231_A17E18F02DBB00C6E0530A08306B00C6" xfId="213"/>
    <cellStyle name="差_44B1A4BBE91BA100E0530A083063A100_A64B1F724BF34F048BE8A2BECD446231_A17E18F02DC300C6E0530A08306B00C6" xfId="214"/>
    <cellStyle name="好_4901A573031A00CCE0530A08AF0800CC" xfId="215"/>
    <cellStyle name="差_44B1A4BBE91BA100E0530A083063A100_A64B1F724BF34F048BE8A2BECD446231_A246EE438A4700E2E0530A08306C00E2" xfId="216"/>
    <cellStyle name="差_44B1A4BBE91BA100E0530A083063A100_A64B1F724BF34F048BE8A2BECD446231_A2603D5E72BB0030E0530A08306C0030" xfId="217"/>
    <cellStyle name="差_44B1A4BBE91BA100E0530A083063A100_A64B1F724BF34F048BE8A2BECD446231_BCFE7770AF34001AE0530A08306B001A" xfId="218"/>
    <cellStyle name="差_7、三公_10、机关运行表" xfId="219"/>
    <cellStyle name="差_44B1A4BBE91BA100E0530A083063A100_A64B1F724BF34F048BE8A2BECD446231_新报表页" xfId="220"/>
    <cellStyle name="差_7、三公_1、收支预算总表" xfId="221"/>
    <cellStyle name="差_4901A573031A00CCE0530A08AF0800CC" xfId="222"/>
    <cellStyle name="常规_A17E18F02DC100C6E0530A08306B00C6" xfId="223"/>
    <cellStyle name="好_1、收支预算总表_1" xfId="224"/>
    <cellStyle name="着色 5_10、机关运行表" xfId="225"/>
    <cellStyle name="差_4901E49D450800C2E0530A08AF0800C2" xfId="226"/>
    <cellStyle name="好_43D52F54AE89403EE0530A083063403E_9A927155127B00B6E0530A08306B00B6" xfId="227"/>
    <cellStyle name="差_5、一般公共预算支出表的复制" xfId="228"/>
    <cellStyle name="好_43D52F54AE89403EE0530A083063403E_A64B1F724BF34F048BE8A2BECD446231_A246EE438A4200E2E0530A08306C00E2" xfId="229"/>
    <cellStyle name="差_6、一般公共预算基本支出情况表的复制" xfId="230"/>
    <cellStyle name="差_61F0C7FF6ABA0038E0530A0804CC3487" xfId="231"/>
    <cellStyle name="差_64242C78E6F3009AE0530A08AF09009A" xfId="232"/>
    <cellStyle name="差_646EC896574E9046E0530A08306D9046" xfId="233"/>
    <cellStyle name="差_6一般公共预算基本支出情况表" xfId="234"/>
    <cellStyle name="差_7、三公_A2603D5E72BB0030E0530A08306C0030" xfId="235"/>
    <cellStyle name="差_A64B1F724BF34F048BE8A2BECD446231_A17E18F02DBB00C6E0530A08306B00C6" xfId="236"/>
    <cellStyle name="差_7、三公" xfId="237"/>
    <cellStyle name="差_7、三公_A17E18F02DBB00C6E0530A08306B00C6" xfId="238"/>
    <cellStyle name="好_7、三公_A2603D5E72BB0030E0530A08306C0030" xfId="239"/>
    <cellStyle name="差_7、三公_A17E18F02DC300C6E0530A08306B00C6" xfId="240"/>
    <cellStyle name="常规 3 2" xfId="241"/>
    <cellStyle name="差_7、三公_A246EE438A4200E2E0530A08306C00E2" xfId="242"/>
    <cellStyle name="差_7、三公_A246EE438A4500E2E0530A08306C00E2" xfId="243"/>
    <cellStyle name="差_7、三公_新报表页" xfId="244"/>
    <cellStyle name="差_A64B1F724BF34F048BE8A2BECD446231_A246EE438A4200E2E0530A08306C00E2" xfId="245"/>
    <cellStyle name="差_7、三公经费支出表的复制" xfId="246"/>
    <cellStyle name="差_8、2021年政府性基金支出情况表" xfId="247"/>
    <cellStyle name="好_2、收入预算总表的复制" xfId="248"/>
    <cellStyle name="差_9A9232E9E2410062E0530A08306C0062" xfId="249"/>
    <cellStyle name="差_9A923B08761500C2E0530A08306C00C2" xfId="250"/>
    <cellStyle name="差_9A927155127B00B6E0530A08306B00B6" xfId="251"/>
    <cellStyle name="差_9DE5C3F64F390078E0530A08306B0078" xfId="252"/>
    <cellStyle name="差_A17E18F02DBB00C6E0530A08306B00C6" xfId="253"/>
    <cellStyle name="差_A17E18F02DC300C6E0530A08306B00C6" xfId="254"/>
    <cellStyle name="差_A246EE438A4500E2E0530A08306C00E2" xfId="255"/>
    <cellStyle name="差_A246EE438A4700E2E0530A08306C00E2" xfId="256"/>
    <cellStyle name="差_A2603D5E72BB0030E0530A08306C0030" xfId="257"/>
    <cellStyle name="好_44B1A4BBE91BA100E0530A083063A100_A64B1F724BF34F048BE8A2BECD446231" xfId="258"/>
    <cellStyle name="好_44B1A4BBE91BA100E0530A083063A100_A64B1F724BF34F048BE8A2BECD446231_A246EE438A4200E2E0530A08306C00E2" xfId="259"/>
    <cellStyle name="差_A64B1F724BF34F048BE8A2BECD446231" xfId="260"/>
    <cellStyle name="好_615D2EB13C93010EE0530A0804CC5EB5" xfId="261"/>
    <cellStyle name="差_A64B1F724BF34F048BE8A2BECD446231_1、收支预算总表" xfId="262"/>
    <cellStyle name="差_A64B1F724BF34F048BE8A2BECD446231_A246EE438A4500E2E0530A08306C00E2" xfId="263"/>
    <cellStyle name="着色 4" xfId="264"/>
    <cellStyle name="差_A64B1F724BF34F048BE8A2BECD446231_A2603D5E72BB0030E0530A08306C0030" xfId="265"/>
    <cellStyle name="好_7、三公_1、收支预算总表" xfId="266"/>
    <cellStyle name="差_A64B1F724BF34F048BE8A2BECD446231_BCFE7770AF34001AE0530A08306B001A" xfId="267"/>
    <cellStyle name="差_BCFE7770AF2F001AE0530A08306B001A" xfId="268"/>
    <cellStyle name="差_A64B1F724BF34F048BE8A2BECD446231_新报表页" xfId="269"/>
    <cellStyle name="差_BCFE7770AF34001AE0530A08306B001A" xfId="270"/>
    <cellStyle name="差_机关运行经费" xfId="271"/>
    <cellStyle name="差_新报表页" xfId="272"/>
    <cellStyle name="好_43D52F54AE89403EE0530A083063403E_A64B1F724BF34F048BE8A2BECD446231_1、收支预算总表" xfId="273"/>
    <cellStyle name="常规 10" xfId="274"/>
    <cellStyle name="常规 11" xfId="275"/>
    <cellStyle name="常规 2" xfId="276"/>
    <cellStyle name="常规 2 2" xfId="277"/>
    <cellStyle name="常规 2_1、收支预算总表" xfId="278"/>
    <cellStyle name="好_A64B1F724BF34F048BE8A2BECD446231_A246EE438A4200E2E0530A08306C00E2" xfId="279"/>
    <cellStyle name="常规 3" xfId="280"/>
    <cellStyle name="常规 3_6162030C6A600132E0530A0804CCAD99_c" xfId="281"/>
    <cellStyle name="常规 4" xfId="282"/>
    <cellStyle name="常规 5" xfId="283"/>
    <cellStyle name="好_44B1A4BBE91BA100E0530A083063A100_A64B1F724BF34F048BE8A2BECD446231_A17E18F02DBB00C6E0530A08306B00C6" xfId="284"/>
    <cellStyle name="常规_1、收支预算总表的复制" xfId="285"/>
    <cellStyle name="好_44B1A4BBE91BA100E0530A083063A100_A64B1F724BF34F048BE8A2BECD446231_A246EE438A4500E2E0530A08306C00E2" xfId="286"/>
    <cellStyle name="常规_2、收入预算总表的复制" xfId="287"/>
    <cellStyle name="常规_3、支出总表的复制" xfId="288"/>
    <cellStyle name="着色 6_10、机关运行表" xfId="289"/>
    <cellStyle name="常规_4、财政拨款收支总体表的复制" xfId="290"/>
    <cellStyle name="常规_6、一般公共预算基本支出情况表的复制" xfId="291"/>
    <cellStyle name="常规_7、三公经费支出表的复制" xfId="292"/>
    <cellStyle name="常规_8、2021年政府性基金支出情况表" xfId="293"/>
    <cellStyle name="常规_A17E18F02DB700C6E0530A08306B00C6" xfId="294"/>
    <cellStyle name="常规_BCFE7770AF34001AE0530A08306B001A" xfId="295"/>
    <cellStyle name="常规_BCFE7770AF39001AE0530A08306B001A" xfId="296"/>
    <cellStyle name="好_1、收支预算总表" xfId="297"/>
    <cellStyle name="好_1、收支预算总表_A17E18F02DC300C6E0530A08306B00C6" xfId="298"/>
    <cellStyle name="好_1、收支预算总表_A246EE438A4200E2E0530A08306C00E2" xfId="299"/>
    <cellStyle name="好_1、收支预算总表_A246EE438A4700E2E0530A08306C00E2" xfId="300"/>
    <cellStyle name="好_1、收支预算总表_A2603D5E72BB0030E0530A08306C0030" xfId="301"/>
    <cellStyle name="好_1、收支预算总表_BCFE7770AF34001AE0530A08306B001A" xfId="302"/>
    <cellStyle name="好_1、收支预算总表的复制" xfId="303"/>
    <cellStyle name="好_10、机关运行表" xfId="304"/>
    <cellStyle name="好_44B1A4BBE91BA100E0530A083063A100_A64B1F724BF34F048BE8A2BECD446231_A17E18F02DC300C6E0530A08306B00C6" xfId="305"/>
    <cellStyle name="好_3、支出总表的复制" xfId="306"/>
    <cellStyle name="好_7、三公_10、机关运行表" xfId="307"/>
    <cellStyle name="好_43D52F54AE89403EE0530A083063403E" xfId="308"/>
    <cellStyle name="好_43D52F54AE89403EE0530A083063403E_9A9232E9E2410062E0530A08306C0062" xfId="309"/>
    <cellStyle name="好_43D52F54AE89403EE0530A083063403E_9A923B08761500C2E0530A08306C00C2" xfId="310"/>
    <cellStyle name="好_43D52F54AE89403EE0530A083063403E_A64B1F724BF34F048BE8A2BECD446231" xfId="311"/>
    <cellStyle name="好_43D52F54AE89403EE0530A083063403E_A64B1F724BF34F048BE8A2BECD446231_10、机关运行表" xfId="312"/>
    <cellStyle name="好_9A923B08761500C2E0530A08306C00C2" xfId="313"/>
    <cellStyle name="好_43D52F54AE89403EE0530A083063403E_A64B1F724BF34F048BE8A2BECD446231_A17E18F02DBB00C6E0530A08306B00C6" xfId="314"/>
    <cellStyle name="好_43D52F54AE89403EE0530A083063403E_A64B1F724BF34F048BE8A2BECD446231_新报表页" xfId="315"/>
    <cellStyle name="好_43D52F54AE89403EE0530A083063403E_A64B1F724BF34F048BE8A2BECD446231_A17E18F02DC300C6E0530A08306B00C6" xfId="316"/>
    <cellStyle name="好_43D52F54AE89403EE0530A083063403E_A64B1F724BF34F048BE8A2BECD446231_A246EE438A4500E2E0530A08306C00E2" xfId="317"/>
    <cellStyle name="好_43D52F54AE89403EE0530A083063403E_A64B1F724BF34F048BE8A2BECD446231_A246EE438A4700E2E0530A08306C00E2" xfId="318"/>
    <cellStyle name="好_4901E49D450800C2E0530A08AF0800C2" xfId="319"/>
    <cellStyle name="好_43D52F54AE89403EE0530A083063403E_A64B1F724BF34F048BE8A2BECD446231_A2603D5E72BB0030E0530A08306C0030" xfId="320"/>
    <cellStyle name="好_43D52F54AE89403EE0530A083063403E_A64B1F724BF34F048BE8A2BECD446231_BCFE7770AF34001AE0530A08306B001A" xfId="321"/>
    <cellStyle name="好_44B1A4BBE91BA100E0530A083063A100_9A923B08761500C2E0530A08306C00C2" xfId="322"/>
    <cellStyle name="好_44B1A4BBE91BA100E0530A083063A100_9A927155127B00B6E0530A08306B00B6" xfId="323"/>
    <cellStyle name="好_44B1A4BBE91BA100E0530A083063A100_A64B1F724BF34F048BE8A2BECD446231_1、收支预算总表" xfId="324"/>
    <cellStyle name="好_44B1A4BBE91BA100E0530A083063A100_A64B1F724BF34F048BE8A2BECD446231_10、机关运行表" xfId="325"/>
    <cellStyle name="好_44B1A4BBE91BA100E0530A083063A100_A64B1F724BF34F048BE8A2BECD446231_A246EE438A4700E2E0530A08306C00E2" xfId="326"/>
    <cellStyle name="好_44B1A4BBE91BA100E0530A083063A100_A64B1F724BF34F048BE8A2BECD446231_BCFE7770AF34001AE0530A08306B001A" xfId="327"/>
    <cellStyle name="好_44B1A4BBE91BA100E0530A083063A100_A64B1F724BF34F048BE8A2BECD446231_新报表页" xfId="328"/>
    <cellStyle name="好_44C2FE9C4094D0F4E0530A083063D0F4" xfId="329"/>
    <cellStyle name="好_483B194B0E954BA0A1DF8602AF110DFC" xfId="330"/>
    <cellStyle name="好_483B194B0E954BA0A1DF8602AF110DFC_9DE5C3F64F3D0078E0530A08306B0078" xfId="331"/>
    <cellStyle name="好_483B194B0E954BA0A1DF8602AF110DFC_9DE5C3F64F3F0078E0530A08306B0078" xfId="332"/>
    <cellStyle name="好_6、一般公共预算基本支出情况表的复制" xfId="333"/>
    <cellStyle name="好_61F0C7FF6ABA0038E0530A0804CC3487" xfId="334"/>
    <cellStyle name="好_646EC896574E9046E0530A08306D9046" xfId="335"/>
    <cellStyle name="好_6一般公共预算基本支出情况表" xfId="336"/>
    <cellStyle name="好_7、三公" xfId="337"/>
    <cellStyle name="好_7、三公_A17E18F02DBB00C6E0530A08306B00C6" xfId="338"/>
    <cellStyle name="好_8、2021年政府性基金支出情况表" xfId="339"/>
    <cellStyle name="好_7、三公_A17E18F02DC300C6E0530A08306B00C6" xfId="340"/>
    <cellStyle name="好_7、三公_A246EE438A4200E2E0530A08306C00E2" xfId="341"/>
    <cellStyle name="好_7、三公_A246EE438A4700E2E0530A08306C00E2" xfId="342"/>
    <cellStyle name="好_7、三公经费支出表的复制" xfId="343"/>
    <cellStyle name="好_9A9232E9E2410062E0530A08306C0062" xfId="344"/>
    <cellStyle name="好_9A927155127B00B6E0530A08306B00B6" xfId="345"/>
    <cellStyle name="着色 6" xfId="346"/>
    <cellStyle name="好_9DE5C3F64F390078E0530A08306B0078" xfId="347"/>
    <cellStyle name="好_A246EE438A4200E2E0530A08306C00E2" xfId="348"/>
    <cellStyle name="好_A246EE438A4700E2E0530A08306C00E2" xfId="349"/>
    <cellStyle name="好_A2603D5E72BB0030E0530A08306C0030" xfId="350"/>
    <cellStyle name="好_A64B1F724BF34F048BE8A2BECD446231" xfId="351"/>
    <cellStyle name="好_A64B1F724BF34F048BE8A2BECD446231_10、机关运行表" xfId="352"/>
    <cellStyle name="好_A64B1F724BF34F048BE8A2BECD446231_A246EE438A4700E2E0530A08306C00E2" xfId="353"/>
    <cellStyle name="好_A64B1F724BF34F048BE8A2BECD446231_A2603D5E72BB0030E0530A08306C0030" xfId="354"/>
    <cellStyle name="好_A64B1F724BF34F048BE8A2BECD446231_BCFE7770AF34001AE0530A08306B001A" xfId="355"/>
    <cellStyle name="好_A64B1F724BF34F048BE8A2BECD446231_新报表页" xfId="356"/>
    <cellStyle name="好_BCFE7770AF2F001AE0530A08306B001A" xfId="357"/>
    <cellStyle name="好_BCFE7770AF34001AE0530A08306B001A" xfId="358"/>
    <cellStyle name="好_国有资本经营预算收支表" xfId="359"/>
    <cellStyle name="好_机关运行经费" xfId="360"/>
    <cellStyle name="好_新报表页" xfId="361"/>
    <cellStyle name="着色 3" xfId="362"/>
    <cellStyle name="着色 3 2" xfId="363"/>
    <cellStyle name="着色 3_10、机关运行表" xfId="364"/>
    <cellStyle name="着色 4_10、机关运行表" xfId="365"/>
    <cellStyle name="着色 6 2" xfId="366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9.16666666666667" style="203"/>
    <col min="2" max="2" width="36.6666666666667" style="203" customWidth="1"/>
    <col min="3" max="3" width="33.3333333333333" style="203" customWidth="1"/>
    <col min="4" max="4" width="35.5" style="203" customWidth="1"/>
    <col min="5" max="5" width="33" style="203" customWidth="1"/>
    <col min="6" max="6" width="28.3333333333333" style="203" customWidth="1"/>
    <col min="7" max="7" width="19.6666666666667" style="203" customWidth="1"/>
    <col min="8" max="8" width="15.1666666666667" style="203" customWidth="1"/>
    <col min="9" max="9" width="14.3333333333333" style="203" customWidth="1"/>
    <col min="10" max="10" width="16.6666666666667" style="203" customWidth="1"/>
    <col min="11" max="11" width="14.3333333333333" style="204" customWidth="1"/>
    <col min="12" max="12" width="13.1666666666667" style="203" customWidth="1"/>
    <col min="13" max="13" width="9.16666666666667" style="203" customWidth="1"/>
    <col min="14" max="14" width="11.3333333333333" style="203" customWidth="1"/>
    <col min="15" max="16" width="15" style="203" customWidth="1"/>
    <col min="17" max="17" width="14.3333333333333" style="203" customWidth="1"/>
    <col min="18" max="18" width="12.6666666666667" style="203" customWidth="1"/>
    <col min="19" max="19" width="9.33333333333333" style="203" customWidth="1"/>
    <col min="20" max="23" width="9.16666666666667" style="203" customWidth="1"/>
    <col min="24" max="16384" width="9.16666666666667" style="203"/>
  </cols>
  <sheetData>
    <row r="1" ht="24.75" customHeight="1" spans="1:19">
      <c r="A1" s="205"/>
      <c r="B1" s="206"/>
      <c r="C1" s="207"/>
      <c r="D1" s="207"/>
      <c r="E1" s="207"/>
      <c r="F1" s="208"/>
      <c r="G1" s="209"/>
      <c r="H1" s="209"/>
      <c r="I1" s="209"/>
      <c r="J1" s="209"/>
      <c r="K1" s="203"/>
      <c r="L1" s="209"/>
      <c r="M1" s="209"/>
      <c r="N1" s="209"/>
      <c r="O1" s="209"/>
      <c r="P1" s="209"/>
      <c r="Q1" s="209"/>
      <c r="R1" s="208"/>
      <c r="S1" s="229" t="s">
        <v>0</v>
      </c>
    </row>
    <row r="2" ht="24.75" customHeight="1" spans="1:19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ht="24.75" customHeight="1" spans="1:19">
      <c r="A3" s="211" t="s">
        <v>2</v>
      </c>
      <c r="B3" s="212"/>
      <c r="C3" s="213"/>
      <c r="D3" s="213"/>
      <c r="E3" s="213"/>
      <c r="F3" s="209"/>
      <c r="G3" s="209"/>
      <c r="H3" s="209"/>
      <c r="I3" s="209"/>
      <c r="J3" s="209"/>
      <c r="K3" s="203"/>
      <c r="L3" s="209"/>
      <c r="M3" s="209"/>
      <c r="N3" s="209"/>
      <c r="O3" s="209"/>
      <c r="P3" s="209"/>
      <c r="Q3" s="209"/>
      <c r="R3" s="209"/>
      <c r="S3" s="230" t="s">
        <v>3</v>
      </c>
    </row>
    <row r="4" ht="24.75" customHeight="1" spans="1:19">
      <c r="A4" s="214" t="s">
        <v>4</v>
      </c>
      <c r="B4" s="214"/>
      <c r="C4" s="214"/>
      <c r="D4" s="215" t="s">
        <v>5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ht="24.75" customHeight="1" spans="1:19">
      <c r="A5" s="214" t="s">
        <v>6</v>
      </c>
      <c r="B5" s="214"/>
      <c r="C5" s="215" t="s">
        <v>7</v>
      </c>
      <c r="D5" s="215" t="s">
        <v>8</v>
      </c>
      <c r="E5" s="214" t="s">
        <v>9</v>
      </c>
      <c r="F5" s="214" t="s">
        <v>10</v>
      </c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</row>
    <row r="6" ht="36" customHeight="1" spans="1:19">
      <c r="A6" s="214"/>
      <c r="B6" s="214"/>
      <c r="C6" s="215"/>
      <c r="D6" s="215"/>
      <c r="E6" s="214"/>
      <c r="F6" s="214" t="s">
        <v>11</v>
      </c>
      <c r="G6" s="214"/>
      <c r="H6" s="214"/>
      <c r="I6" s="214"/>
      <c r="J6" s="214"/>
      <c r="K6" s="214"/>
      <c r="L6" s="214" t="s">
        <v>12</v>
      </c>
      <c r="M6" s="214" t="s">
        <v>13</v>
      </c>
      <c r="N6" s="214" t="s">
        <v>14</v>
      </c>
      <c r="O6" s="214"/>
      <c r="P6" s="214" t="s">
        <v>15</v>
      </c>
      <c r="Q6" s="214"/>
      <c r="R6" s="214"/>
      <c r="S6" s="214" t="s">
        <v>16</v>
      </c>
    </row>
    <row r="7" ht="24.75" customHeight="1" spans="1:20">
      <c r="A7" s="214"/>
      <c r="B7" s="214"/>
      <c r="C7" s="215"/>
      <c r="D7" s="215"/>
      <c r="E7" s="214"/>
      <c r="F7" s="216" t="s">
        <v>17</v>
      </c>
      <c r="G7" s="214" t="s">
        <v>18</v>
      </c>
      <c r="H7" s="214" t="s">
        <v>19</v>
      </c>
      <c r="I7" s="214" t="s">
        <v>20</v>
      </c>
      <c r="J7" s="214" t="s">
        <v>21</v>
      </c>
      <c r="K7" s="228" t="s">
        <v>22</v>
      </c>
      <c r="L7" s="214"/>
      <c r="M7" s="214"/>
      <c r="N7" s="214" t="s">
        <v>23</v>
      </c>
      <c r="O7" s="224" t="s">
        <v>24</v>
      </c>
      <c r="P7" s="214" t="s">
        <v>25</v>
      </c>
      <c r="Q7" s="217" t="s">
        <v>26</v>
      </c>
      <c r="R7" s="214"/>
      <c r="S7" s="217"/>
      <c r="T7" s="202"/>
    </row>
    <row r="8" s="202" customFormat="1" ht="30" customHeight="1" spans="1:19">
      <c r="A8" s="217" t="s">
        <v>11</v>
      </c>
      <c r="B8" s="217" t="s">
        <v>17</v>
      </c>
      <c r="C8" s="218">
        <v>704.79</v>
      </c>
      <c r="D8" s="219" t="s">
        <v>27</v>
      </c>
      <c r="E8" s="218">
        <v>619.45</v>
      </c>
      <c r="F8" s="218">
        <v>619.45</v>
      </c>
      <c r="G8" s="220">
        <v>619.45</v>
      </c>
      <c r="H8" s="218">
        <v>0</v>
      </c>
      <c r="I8" s="218"/>
      <c r="J8" s="218">
        <v>0</v>
      </c>
      <c r="K8" s="218">
        <v>0</v>
      </c>
      <c r="L8" s="218">
        <v>0</v>
      </c>
      <c r="M8" s="218">
        <v>0</v>
      </c>
      <c r="N8" s="218">
        <v>0</v>
      </c>
      <c r="O8" s="218">
        <v>0</v>
      </c>
      <c r="P8" s="218">
        <v>0</v>
      </c>
      <c r="Q8" s="218">
        <v>0</v>
      </c>
      <c r="R8" s="218">
        <v>0</v>
      </c>
      <c r="S8" s="218">
        <v>0</v>
      </c>
    </row>
    <row r="9" s="202" customFormat="1" ht="30" customHeight="1" spans="1:19">
      <c r="A9" s="217"/>
      <c r="B9" s="221" t="s">
        <v>28</v>
      </c>
      <c r="C9" s="218">
        <v>704.79</v>
      </c>
      <c r="D9" s="222" t="s">
        <v>29</v>
      </c>
      <c r="E9" s="223">
        <v>551.22</v>
      </c>
      <c r="F9" s="218">
        <v>551.22</v>
      </c>
      <c r="G9" s="218">
        <v>551.22</v>
      </c>
      <c r="H9" s="218">
        <v>0</v>
      </c>
      <c r="I9" s="218"/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</row>
    <row r="10" s="202" customFormat="1" ht="30" customHeight="1" spans="1:19">
      <c r="A10" s="217"/>
      <c r="B10" s="221" t="s">
        <v>19</v>
      </c>
      <c r="C10" s="218">
        <v>0</v>
      </c>
      <c r="D10" s="219" t="s">
        <v>30</v>
      </c>
      <c r="E10" s="218">
        <v>28.6</v>
      </c>
      <c r="F10" s="218">
        <v>28.6</v>
      </c>
      <c r="G10" s="218">
        <v>28.6</v>
      </c>
      <c r="H10" s="218">
        <v>0</v>
      </c>
      <c r="I10" s="218"/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18">
        <v>0</v>
      </c>
      <c r="R10" s="218">
        <v>0</v>
      </c>
      <c r="S10" s="218">
        <v>0</v>
      </c>
    </row>
    <row r="11" s="202" customFormat="1" ht="30" customHeight="1" spans="1:19">
      <c r="A11" s="217"/>
      <c r="B11" s="221" t="s">
        <v>20</v>
      </c>
      <c r="C11" s="218"/>
      <c r="D11" s="219" t="s">
        <v>31</v>
      </c>
      <c r="E11" s="218">
        <v>39.63</v>
      </c>
      <c r="F11" s="218">
        <v>39.63</v>
      </c>
      <c r="G11" s="218">
        <v>39.63</v>
      </c>
      <c r="H11" s="218">
        <v>0</v>
      </c>
      <c r="I11" s="218"/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18">
        <v>0</v>
      </c>
      <c r="R11" s="218">
        <v>0</v>
      </c>
      <c r="S11" s="218">
        <v>0</v>
      </c>
    </row>
    <row r="12" s="202" customFormat="1" ht="30" customHeight="1" spans="1:19">
      <c r="A12" s="217"/>
      <c r="B12" s="221" t="s">
        <v>21</v>
      </c>
      <c r="C12" s="218">
        <v>0</v>
      </c>
      <c r="D12" s="219" t="s">
        <v>32</v>
      </c>
      <c r="E12" s="218">
        <v>85.34</v>
      </c>
      <c r="F12" s="223">
        <v>85.34</v>
      </c>
      <c r="G12" s="223">
        <v>85.34</v>
      </c>
      <c r="H12" s="223">
        <v>0</v>
      </c>
      <c r="I12" s="223"/>
      <c r="J12" s="223">
        <v>0</v>
      </c>
      <c r="K12" s="223">
        <v>0</v>
      </c>
      <c r="L12" s="223"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v>0</v>
      </c>
      <c r="R12" s="223">
        <v>0</v>
      </c>
      <c r="S12" s="223">
        <v>0</v>
      </c>
    </row>
    <row r="13" s="202" customFormat="1" ht="30" customHeight="1" spans="1:19">
      <c r="A13" s="217"/>
      <c r="B13" s="224" t="s">
        <v>22</v>
      </c>
      <c r="C13" s="218">
        <v>0</v>
      </c>
      <c r="D13" s="219" t="s">
        <v>33</v>
      </c>
      <c r="E13" s="218">
        <v>80.25</v>
      </c>
      <c r="F13" s="223">
        <v>80.25</v>
      </c>
      <c r="G13" s="223">
        <v>80.25</v>
      </c>
      <c r="H13" s="223">
        <v>0</v>
      </c>
      <c r="I13" s="223"/>
      <c r="J13" s="223">
        <v>0</v>
      </c>
      <c r="K13" s="223">
        <v>0</v>
      </c>
      <c r="L13" s="223">
        <v>0</v>
      </c>
      <c r="M13" s="223">
        <v>0</v>
      </c>
      <c r="N13" s="223">
        <v>0</v>
      </c>
      <c r="O13" s="223">
        <v>0</v>
      </c>
      <c r="P13" s="223">
        <v>0</v>
      </c>
      <c r="Q13" s="223">
        <v>0</v>
      </c>
      <c r="R13" s="223">
        <v>0</v>
      </c>
      <c r="S13" s="223">
        <v>0</v>
      </c>
    </row>
    <row r="14" s="202" customFormat="1" ht="30" customHeight="1" spans="1:19">
      <c r="A14" s="224" t="s">
        <v>12</v>
      </c>
      <c r="B14" s="224"/>
      <c r="C14" s="218">
        <v>0</v>
      </c>
      <c r="D14" s="219" t="s">
        <v>34</v>
      </c>
      <c r="E14" s="218">
        <v>5.09</v>
      </c>
      <c r="F14" s="218">
        <v>5.09</v>
      </c>
      <c r="G14" s="218">
        <v>5.09</v>
      </c>
      <c r="H14" s="218">
        <v>0</v>
      </c>
      <c r="I14" s="218"/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218">
        <v>0</v>
      </c>
      <c r="S14" s="218">
        <v>0</v>
      </c>
    </row>
    <row r="15" s="202" customFormat="1" ht="30" customHeight="1" spans="1:19">
      <c r="A15" s="221" t="s">
        <v>13</v>
      </c>
      <c r="B15" s="221"/>
      <c r="C15" s="218">
        <v>0</v>
      </c>
      <c r="D15" s="219" t="s">
        <v>35</v>
      </c>
      <c r="E15" s="218">
        <v>0</v>
      </c>
      <c r="F15" s="218">
        <v>0</v>
      </c>
      <c r="G15" s="218">
        <v>0</v>
      </c>
      <c r="H15" s="218">
        <v>0</v>
      </c>
      <c r="I15" s="218"/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</row>
    <row r="16" s="202" customFormat="1" ht="30" customHeight="1" spans="1:19">
      <c r="A16" s="224" t="s">
        <v>14</v>
      </c>
      <c r="B16" s="224"/>
      <c r="C16" s="218">
        <v>0</v>
      </c>
      <c r="D16" s="219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</row>
    <row r="17" s="202" customFormat="1" ht="30" customHeight="1" spans="1:19">
      <c r="A17" s="217" t="s">
        <v>15</v>
      </c>
      <c r="B17" s="217"/>
      <c r="C17" s="218">
        <v>0</v>
      </c>
      <c r="D17" s="225"/>
      <c r="E17" s="223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</row>
    <row r="18" s="202" customFormat="1" ht="30" customHeight="1" spans="1:19">
      <c r="A18" s="217" t="s">
        <v>16</v>
      </c>
      <c r="B18" s="217"/>
      <c r="C18" s="218">
        <v>0</v>
      </c>
      <c r="D18" s="225"/>
      <c r="E18" s="223"/>
      <c r="F18" s="218"/>
      <c r="G18" s="218"/>
      <c r="H18" s="218"/>
      <c r="I18" s="227"/>
      <c r="J18" s="223"/>
      <c r="K18" s="223"/>
      <c r="L18" s="223"/>
      <c r="M18" s="227"/>
      <c r="N18" s="223"/>
      <c r="O18" s="218"/>
      <c r="P18" s="218"/>
      <c r="Q18" s="218"/>
      <c r="R18" s="218"/>
      <c r="S18" s="218"/>
    </row>
    <row r="19" s="202" customFormat="1" ht="30" customHeight="1" spans="1:19">
      <c r="A19" s="217" t="s">
        <v>36</v>
      </c>
      <c r="B19" s="217"/>
      <c r="C19" s="223">
        <v>704.79</v>
      </c>
      <c r="D19" s="225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</row>
    <row r="20" s="202" customFormat="1" ht="30" customHeight="1" spans="1:19">
      <c r="A20" s="224" t="s">
        <v>37</v>
      </c>
      <c r="B20" s="224"/>
      <c r="C20" s="223">
        <v>0</v>
      </c>
      <c r="D20" s="225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</row>
    <row r="21" s="202" customFormat="1" ht="30" customHeight="1" spans="1:19">
      <c r="A21" s="217" t="s">
        <v>38</v>
      </c>
      <c r="B21" s="217"/>
      <c r="C21" s="223">
        <v>704.79</v>
      </c>
      <c r="D21" s="226" t="s">
        <v>39</v>
      </c>
      <c r="E21" s="218">
        <v>704.79</v>
      </c>
      <c r="F21" s="227">
        <v>704.79</v>
      </c>
      <c r="G21" s="223">
        <v>704.79</v>
      </c>
      <c r="H21" s="223">
        <v>0</v>
      </c>
      <c r="I21" s="223"/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23">
        <v>0</v>
      </c>
    </row>
    <row r="22" ht="12.75" customHeight="1" spans="11:11">
      <c r="K22" s="203"/>
    </row>
    <row r="23" ht="12.75" customHeight="1" spans="11:11">
      <c r="K23" s="203"/>
    </row>
    <row r="24" ht="9.75" customHeight="1" spans="3:19">
      <c r="C24" s="202"/>
      <c r="F24" s="202"/>
      <c r="G24" s="202"/>
      <c r="H24" s="202"/>
      <c r="I24" s="202"/>
      <c r="J24" s="202"/>
      <c r="K24" s="203"/>
      <c r="L24" s="202"/>
      <c r="M24" s="202"/>
      <c r="N24" s="202"/>
      <c r="O24" s="202"/>
      <c r="P24" s="202"/>
      <c r="Q24" s="202"/>
      <c r="R24" s="202"/>
      <c r="S24" s="202"/>
    </row>
    <row r="25" ht="12.75" customHeight="1" spans="11:11">
      <c r="K25" s="203"/>
    </row>
    <row r="26" ht="12.75" customHeight="1" spans="11:11">
      <c r="K26" s="203"/>
    </row>
    <row r="27" ht="12.75" customHeight="1" spans="11:11">
      <c r="K27" s="203"/>
    </row>
    <row r="28" ht="9.75" customHeight="1" spans="7:11">
      <c r="G28" s="202"/>
      <c r="K28" s="203"/>
    </row>
    <row r="29" spans="11:11">
      <c r="K29" s="203"/>
    </row>
    <row r="30" spans="11:11">
      <c r="K30" s="203"/>
    </row>
    <row r="31" spans="11:11">
      <c r="K31" s="203"/>
    </row>
    <row r="32" spans="11:11">
      <c r="K32" s="203"/>
    </row>
    <row r="33" spans="11:11">
      <c r="K33" s="203"/>
    </row>
    <row r="34" spans="11:11">
      <c r="K34" s="203"/>
    </row>
    <row r="35" spans="11:11">
      <c r="K35" s="203"/>
    </row>
    <row r="36" spans="11:11">
      <c r="K36" s="203"/>
    </row>
    <row r="37" spans="11:11">
      <c r="K37" s="203"/>
    </row>
    <row r="38" spans="11:11">
      <c r="K38" s="203"/>
    </row>
    <row r="39" spans="11:11">
      <c r="K39" s="203"/>
    </row>
    <row r="40" spans="11:11">
      <c r="K40" s="203"/>
    </row>
    <row r="41" spans="11:11">
      <c r="K41" s="203"/>
    </row>
    <row r="42" spans="11:11">
      <c r="K42" s="203"/>
    </row>
    <row r="43" spans="11:11">
      <c r="K43" s="203"/>
    </row>
    <row r="44" spans="11:11">
      <c r="K44" s="203"/>
    </row>
    <row r="45" spans="11:11">
      <c r="K45" s="203"/>
    </row>
    <row r="46" spans="11:11">
      <c r="K46" s="203"/>
    </row>
    <row r="47" spans="11:11">
      <c r="K47" s="203"/>
    </row>
    <row r="48" spans="11:11">
      <c r="K48" s="203"/>
    </row>
    <row r="49" spans="11:11">
      <c r="K49" s="203"/>
    </row>
    <row r="50" spans="11:11">
      <c r="K50" s="203"/>
    </row>
    <row r="51" spans="11:11">
      <c r="K51" s="203"/>
    </row>
    <row r="52" spans="11:11">
      <c r="K52" s="203"/>
    </row>
    <row r="53" spans="11:11">
      <c r="K53" s="203"/>
    </row>
    <row r="54" spans="11:11">
      <c r="K54" s="203"/>
    </row>
    <row r="55" spans="11:11">
      <c r="K55" s="203"/>
    </row>
    <row r="56" spans="11:11">
      <c r="K56" s="203"/>
    </row>
    <row r="57" spans="11:11">
      <c r="K57" s="203"/>
    </row>
    <row r="58" spans="11:11">
      <c r="K58" s="203"/>
    </row>
    <row r="59" spans="11:11">
      <c r="K59" s="203"/>
    </row>
    <row r="60" spans="11:11">
      <c r="K60" s="203"/>
    </row>
    <row r="61" spans="11:11">
      <c r="K61" s="203"/>
    </row>
    <row r="62" spans="11:11">
      <c r="K62" s="203"/>
    </row>
    <row r="63" spans="11:11">
      <c r="K63" s="203"/>
    </row>
    <row r="64" spans="11:11">
      <c r="K64" s="203"/>
    </row>
    <row r="65" spans="11:11">
      <c r="K65" s="203"/>
    </row>
    <row r="66" spans="11:11">
      <c r="K66" s="203"/>
    </row>
    <row r="67" spans="11:11">
      <c r="K67" s="203"/>
    </row>
    <row r="68" spans="11:11">
      <c r="K68" s="203"/>
    </row>
    <row r="69" spans="11:11">
      <c r="K69" s="203"/>
    </row>
    <row r="70" spans="11:11">
      <c r="K70" s="203"/>
    </row>
    <row r="71" spans="11:11">
      <c r="K71" s="203"/>
    </row>
    <row r="72" spans="11:11">
      <c r="K72" s="203"/>
    </row>
    <row r="73" spans="11:11">
      <c r="K73" s="203"/>
    </row>
    <row r="74" spans="11:11">
      <c r="K74" s="203"/>
    </row>
    <row r="75" spans="11:11">
      <c r="K75" s="203"/>
    </row>
    <row r="76" spans="11:11">
      <c r="K76" s="203"/>
    </row>
    <row r="77" spans="11:11">
      <c r="K77" s="203"/>
    </row>
    <row r="78" spans="11:11">
      <c r="K78" s="203"/>
    </row>
    <row r="79" spans="11:11">
      <c r="K79" s="203"/>
    </row>
    <row r="80" spans="11:11">
      <c r="K80" s="203"/>
    </row>
    <row r="81" spans="11:11">
      <c r="K81" s="203"/>
    </row>
    <row r="82" spans="11:11">
      <c r="K82" s="203"/>
    </row>
    <row r="83" spans="11:11">
      <c r="K83" s="203"/>
    </row>
    <row r="84" spans="11:11">
      <c r="K84" s="203"/>
    </row>
    <row r="85" spans="11:11">
      <c r="K85" s="203"/>
    </row>
    <row r="86" spans="11:11">
      <c r="K86" s="203"/>
    </row>
    <row r="87" spans="11:11">
      <c r="K87" s="203"/>
    </row>
    <row r="88" spans="11:11">
      <c r="K88" s="203"/>
    </row>
    <row r="89" spans="11:11">
      <c r="K89" s="203"/>
    </row>
    <row r="90" spans="11:11">
      <c r="K90" s="203"/>
    </row>
    <row r="91" spans="11:11">
      <c r="K91" s="203"/>
    </row>
    <row r="92" spans="11:11">
      <c r="K92" s="203"/>
    </row>
    <row r="93" spans="11:11">
      <c r="K93" s="203"/>
    </row>
    <row r="94" spans="11:11">
      <c r="K94" s="203"/>
    </row>
    <row r="95" spans="11:11">
      <c r="K95" s="203"/>
    </row>
    <row r="96" spans="11:11">
      <c r="K96" s="203"/>
    </row>
    <row r="97" spans="11:11">
      <c r="K97" s="203"/>
    </row>
    <row r="98" spans="11:11">
      <c r="K98" s="203"/>
    </row>
    <row r="99" spans="11:11">
      <c r="K99" s="203"/>
    </row>
    <row r="100" spans="11:11">
      <c r="K100" s="203"/>
    </row>
    <row r="101" spans="11:11">
      <c r="K101" s="203"/>
    </row>
    <row r="102" spans="11:11">
      <c r="K102" s="203"/>
    </row>
    <row r="103" spans="11:11">
      <c r="K103" s="203"/>
    </row>
    <row r="104" spans="11:11">
      <c r="K104" s="203"/>
    </row>
    <row r="105" spans="11:11">
      <c r="K105" s="203"/>
    </row>
    <row r="106" spans="11:11">
      <c r="K106" s="203"/>
    </row>
    <row r="107" spans="11:11">
      <c r="K107" s="203"/>
    </row>
    <row r="108" spans="11:11">
      <c r="K108" s="203"/>
    </row>
    <row r="109" spans="11:11">
      <c r="K109" s="203"/>
    </row>
    <row r="110" spans="11:11">
      <c r="K110" s="203"/>
    </row>
    <row r="111" spans="11:11">
      <c r="K111" s="203"/>
    </row>
    <row r="112" spans="11:11">
      <c r="K112" s="203"/>
    </row>
    <row r="113" spans="11:11">
      <c r="K113" s="203"/>
    </row>
    <row r="114" spans="11:11">
      <c r="K114" s="203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 scaleWithDoc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showZeros="0" workbookViewId="0">
      <selection activeCell="A1" sqref="A1:C1"/>
    </sheetView>
  </sheetViews>
  <sheetFormatPr defaultColWidth="9.33333333333333" defaultRowHeight="11.25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224</v>
      </c>
      <c r="I1" s="35"/>
      <c r="J1" s="35"/>
      <c r="K1" s="35"/>
    </row>
    <row r="2" ht="25.5" customHeight="1" spans="1:11">
      <c r="A2" s="37" t="s">
        <v>225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226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227</v>
      </c>
      <c r="B4" s="39"/>
      <c r="C4" s="40" t="s">
        <v>228</v>
      </c>
      <c r="D4" s="41"/>
      <c r="E4" s="41"/>
      <c r="F4" s="41"/>
      <c r="G4" s="39" t="s">
        <v>229</v>
      </c>
      <c r="H4" s="40" t="s">
        <v>230</v>
      </c>
      <c r="I4" s="85"/>
      <c r="J4" s="85"/>
      <c r="K4" s="85"/>
    </row>
    <row r="5" s="32" customFormat="1" ht="14.25" customHeight="1" spans="1:11">
      <c r="A5" s="39" t="s">
        <v>231</v>
      </c>
      <c r="B5" s="40" t="s">
        <v>232</v>
      </c>
      <c r="C5" s="41"/>
      <c r="D5" s="42" t="s">
        <v>233</v>
      </c>
      <c r="E5" s="43" t="s">
        <v>234</v>
      </c>
      <c r="F5" s="39"/>
      <c r="G5" s="39" t="s">
        <v>235</v>
      </c>
      <c r="H5" s="44">
        <v>65</v>
      </c>
      <c r="I5" s="85"/>
      <c r="J5" s="85"/>
      <c r="K5" s="85"/>
    </row>
    <row r="6" s="32" customFormat="1" ht="14.25" customHeight="1" spans="1:11">
      <c r="A6" s="39" t="s">
        <v>236</v>
      </c>
      <c r="B6" s="43" t="s">
        <v>237</v>
      </c>
      <c r="C6" s="42"/>
      <c r="D6" s="42" t="s">
        <v>233</v>
      </c>
      <c r="E6" s="43" t="s">
        <v>234</v>
      </c>
      <c r="F6" s="39"/>
      <c r="G6" s="39" t="s">
        <v>238</v>
      </c>
      <c r="H6" s="45">
        <v>44</v>
      </c>
      <c r="I6" s="85"/>
      <c r="J6" s="85"/>
      <c r="K6" s="85"/>
    </row>
    <row r="7" s="32" customFormat="1" ht="75" customHeight="1" spans="1:11">
      <c r="A7" s="42" t="s">
        <v>239</v>
      </c>
      <c r="B7" s="46" t="s">
        <v>240</v>
      </c>
      <c r="C7" s="47"/>
      <c r="D7" s="47"/>
      <c r="E7" s="47"/>
      <c r="F7" s="47"/>
      <c r="G7" s="47"/>
      <c r="H7" s="47"/>
      <c r="I7" s="85"/>
      <c r="J7" s="86"/>
      <c r="K7" s="85"/>
    </row>
    <row r="8" ht="36" customHeight="1" spans="1:11">
      <c r="A8" s="48" t="s">
        <v>241</v>
      </c>
      <c r="B8" s="49" t="s">
        <v>242</v>
      </c>
      <c r="C8" s="49" t="s">
        <v>243</v>
      </c>
      <c r="D8" s="49"/>
      <c r="E8" s="49" t="s">
        <v>244</v>
      </c>
      <c r="F8" s="49"/>
      <c r="G8" s="49"/>
      <c r="H8" s="49" t="s">
        <v>245</v>
      </c>
      <c r="I8" s="35"/>
      <c r="J8" s="35"/>
      <c r="K8" s="35"/>
    </row>
    <row r="9" ht="36" customHeight="1" spans="1:11">
      <c r="A9" s="50"/>
      <c r="B9" s="51"/>
      <c r="C9" s="49"/>
      <c r="D9" s="49"/>
      <c r="E9" s="51" t="s">
        <v>246</v>
      </c>
      <c r="F9" s="51" t="s">
        <v>247</v>
      </c>
      <c r="G9" s="51" t="s">
        <v>248</v>
      </c>
      <c r="H9" s="51"/>
      <c r="I9" s="35"/>
      <c r="J9" s="35"/>
      <c r="K9" s="35"/>
    </row>
    <row r="10" s="32" customFormat="1" ht="36" customHeight="1" spans="1:11">
      <c r="A10" s="52"/>
      <c r="B10" s="46" t="s">
        <v>249</v>
      </c>
      <c r="C10" s="43" t="s">
        <v>250</v>
      </c>
      <c r="D10" s="42"/>
      <c r="E10" s="53">
        <v>619.45</v>
      </c>
      <c r="F10" s="53">
        <v>619.45</v>
      </c>
      <c r="G10" s="53">
        <v>0</v>
      </c>
      <c r="H10" s="43" t="s">
        <v>251</v>
      </c>
      <c r="I10" s="85"/>
      <c r="J10" s="85"/>
      <c r="K10" s="85"/>
    </row>
    <row r="11" s="32" customFormat="1" ht="36" customHeight="1" spans="1:11">
      <c r="A11" s="52"/>
      <c r="B11" s="46" t="s">
        <v>252</v>
      </c>
      <c r="C11" s="43" t="s">
        <v>253</v>
      </c>
      <c r="D11" s="42"/>
      <c r="E11" s="53">
        <v>56.4</v>
      </c>
      <c r="F11" s="53">
        <v>56.4</v>
      </c>
      <c r="G11" s="53">
        <v>0</v>
      </c>
      <c r="H11" s="43" t="s">
        <v>251</v>
      </c>
      <c r="I11" s="85"/>
      <c r="J11" s="85"/>
      <c r="K11" s="85"/>
    </row>
    <row r="12" s="32" customFormat="1" ht="36" customHeight="1" spans="1:11">
      <c r="A12" s="52"/>
      <c r="B12" s="46" t="s">
        <v>254</v>
      </c>
      <c r="C12" s="43" t="s">
        <v>255</v>
      </c>
      <c r="D12" s="42"/>
      <c r="E12" s="53">
        <v>3.59</v>
      </c>
      <c r="F12" s="53">
        <v>3.59</v>
      </c>
      <c r="G12" s="53">
        <v>0</v>
      </c>
      <c r="H12" s="43" t="s">
        <v>256</v>
      </c>
      <c r="I12" s="85"/>
      <c r="J12" s="85"/>
      <c r="K12" s="85"/>
    </row>
    <row r="13" s="32" customFormat="1" ht="36" customHeight="1" spans="1:11">
      <c r="A13" s="52"/>
      <c r="B13" s="46" t="s">
        <v>257</v>
      </c>
      <c r="C13" s="43" t="s">
        <v>258</v>
      </c>
      <c r="D13" s="42"/>
      <c r="E13" s="53">
        <v>1.5</v>
      </c>
      <c r="F13" s="53">
        <v>1.5</v>
      </c>
      <c r="G13" s="53">
        <v>0</v>
      </c>
      <c r="H13" s="43" t="s">
        <v>251</v>
      </c>
      <c r="I13" s="85"/>
      <c r="J13" s="85"/>
      <c r="K13" s="85"/>
    </row>
    <row r="14" s="32" customFormat="1" ht="36" customHeight="1" spans="1:11">
      <c r="A14" s="52"/>
      <c r="B14" s="46" t="s">
        <v>259</v>
      </c>
      <c r="C14" s="43" t="s">
        <v>260</v>
      </c>
      <c r="D14" s="42"/>
      <c r="E14" s="53">
        <v>5</v>
      </c>
      <c r="F14" s="53">
        <v>5</v>
      </c>
      <c r="G14" s="53">
        <v>0</v>
      </c>
      <c r="H14" s="43" t="s">
        <v>251</v>
      </c>
      <c r="I14" s="85"/>
      <c r="J14" s="85"/>
      <c r="K14" s="85"/>
    </row>
    <row r="15" s="32" customFormat="1" ht="36" customHeight="1" spans="1:11">
      <c r="A15" s="54"/>
      <c r="B15" s="46" t="s">
        <v>261</v>
      </c>
      <c r="C15" s="43" t="s">
        <v>262</v>
      </c>
      <c r="D15" s="43"/>
      <c r="E15" s="53">
        <v>0.25</v>
      </c>
      <c r="F15" s="53">
        <v>0.25</v>
      </c>
      <c r="G15" s="53">
        <v>0</v>
      </c>
      <c r="H15" s="43" t="s">
        <v>251</v>
      </c>
      <c r="I15" s="85"/>
      <c r="J15" s="85"/>
      <c r="K15" s="85"/>
    </row>
    <row r="16" s="32" customFormat="1" ht="36" customHeight="1" spans="1:11">
      <c r="A16" s="54"/>
      <c r="B16" s="46" t="s">
        <v>263</v>
      </c>
      <c r="C16" s="55" t="s">
        <v>264</v>
      </c>
      <c r="D16" s="56"/>
      <c r="E16" s="53">
        <v>1</v>
      </c>
      <c r="F16" s="53">
        <v>1</v>
      </c>
      <c r="G16" s="53">
        <v>0</v>
      </c>
      <c r="H16" s="43" t="s">
        <v>251</v>
      </c>
      <c r="I16" s="85"/>
      <c r="J16" s="85"/>
      <c r="K16" s="85"/>
    </row>
    <row r="17" s="32" customFormat="1" ht="36" customHeight="1" spans="1:11">
      <c r="A17" s="54"/>
      <c r="B17" s="46" t="s">
        <v>265</v>
      </c>
      <c r="C17" s="43" t="s">
        <v>266</v>
      </c>
      <c r="D17" s="42"/>
      <c r="E17" s="53">
        <v>1.3</v>
      </c>
      <c r="F17" s="53">
        <v>1.3</v>
      </c>
      <c r="G17" s="53">
        <v>0</v>
      </c>
      <c r="H17" s="43" t="s">
        <v>251</v>
      </c>
      <c r="I17" s="85"/>
      <c r="J17" s="85"/>
      <c r="K17" s="85"/>
    </row>
    <row r="18" s="32" customFormat="1" ht="36" customHeight="1" spans="1:11">
      <c r="A18" s="54"/>
      <c r="B18" s="46" t="s">
        <v>267</v>
      </c>
      <c r="C18" s="43" t="s">
        <v>268</v>
      </c>
      <c r="D18" s="42"/>
      <c r="E18" s="53">
        <v>1.25</v>
      </c>
      <c r="F18" s="53">
        <v>1.25</v>
      </c>
      <c r="G18" s="53">
        <v>0</v>
      </c>
      <c r="H18" s="43" t="s">
        <v>251</v>
      </c>
      <c r="I18" s="85"/>
      <c r="J18" s="85"/>
      <c r="K18" s="85"/>
    </row>
    <row r="19" s="32" customFormat="1" ht="36" customHeight="1" spans="1:11">
      <c r="A19" s="57"/>
      <c r="B19" s="46" t="s">
        <v>269</v>
      </c>
      <c r="C19" s="43" t="s">
        <v>270</v>
      </c>
      <c r="D19" s="42"/>
      <c r="E19" s="53">
        <v>15.05</v>
      </c>
      <c r="F19" s="53">
        <v>15.05</v>
      </c>
      <c r="G19" s="53">
        <v>0</v>
      </c>
      <c r="H19" s="43" t="s">
        <v>271</v>
      </c>
      <c r="I19" s="85"/>
      <c r="J19" s="85"/>
      <c r="K19" s="85"/>
    </row>
    <row r="20" s="32" customFormat="1" ht="43.5" customHeight="1" spans="1:11">
      <c r="A20" s="58" t="s">
        <v>272</v>
      </c>
      <c r="B20" s="41" t="s">
        <v>273</v>
      </c>
      <c r="C20" s="55" t="s">
        <v>274</v>
      </c>
      <c r="D20" s="59"/>
      <c r="E20" s="59"/>
      <c r="F20" s="59"/>
      <c r="G20" s="59"/>
      <c r="H20" s="60"/>
      <c r="I20" s="85"/>
      <c r="J20" s="85"/>
      <c r="K20" s="85"/>
    </row>
    <row r="21" s="32" customFormat="1" ht="43.5" customHeight="1" spans="1:11">
      <c r="A21" s="61"/>
      <c r="B21" s="41" t="s">
        <v>275</v>
      </c>
      <c r="C21" s="55" t="s">
        <v>276</v>
      </c>
      <c r="D21" s="59"/>
      <c r="E21" s="59"/>
      <c r="F21" s="59"/>
      <c r="G21" s="59"/>
      <c r="H21" s="60"/>
      <c r="I21" s="85"/>
      <c r="J21" s="85"/>
      <c r="K21" s="85"/>
    </row>
    <row r="22" s="32" customFormat="1" ht="43.5" customHeight="1" spans="1:11">
      <c r="A22" s="61"/>
      <c r="B22" s="41" t="s">
        <v>277</v>
      </c>
      <c r="C22" s="55" t="s">
        <v>278</v>
      </c>
      <c r="D22" s="59"/>
      <c r="E22" s="59"/>
      <c r="F22" s="59"/>
      <c r="G22" s="59"/>
      <c r="H22" s="60"/>
      <c r="I22" s="85"/>
      <c r="J22" s="85"/>
      <c r="K22" s="85"/>
    </row>
    <row r="23" s="32" customFormat="1" ht="43.5" customHeight="1" spans="1:11">
      <c r="A23" s="61"/>
      <c r="B23" s="41" t="s">
        <v>279</v>
      </c>
      <c r="C23" s="55" t="s">
        <v>280</v>
      </c>
      <c r="D23" s="59"/>
      <c r="E23" s="59"/>
      <c r="F23" s="59"/>
      <c r="G23" s="59"/>
      <c r="H23" s="60"/>
      <c r="I23" s="85"/>
      <c r="J23" s="85"/>
      <c r="K23" s="85"/>
    </row>
    <row r="24" s="32" customFormat="1" ht="43.5" customHeight="1" spans="1:11">
      <c r="A24" s="62"/>
      <c r="B24" s="41" t="s">
        <v>281</v>
      </c>
      <c r="C24" s="55" t="s">
        <v>282</v>
      </c>
      <c r="D24" s="59"/>
      <c r="E24" s="59"/>
      <c r="F24" s="59"/>
      <c r="G24" s="59"/>
      <c r="H24" s="60"/>
      <c r="I24" s="85"/>
      <c r="J24" s="85"/>
      <c r="K24" s="85"/>
    </row>
    <row r="25" s="32" customFormat="1" ht="43.5" customHeight="1" spans="1:11">
      <c r="A25" s="62"/>
      <c r="B25" s="41" t="s">
        <v>283</v>
      </c>
      <c r="C25" s="55" t="s">
        <v>284</v>
      </c>
      <c r="D25" s="59"/>
      <c r="E25" s="59"/>
      <c r="F25" s="59"/>
      <c r="G25" s="59"/>
      <c r="H25" s="60"/>
      <c r="I25" s="85"/>
      <c r="J25" s="85"/>
      <c r="K25" s="85"/>
    </row>
    <row r="26" s="32" customFormat="1" ht="43.5" customHeight="1" spans="1:11">
      <c r="A26" s="62"/>
      <c r="B26" s="41" t="s">
        <v>285</v>
      </c>
      <c r="C26" s="55" t="s">
        <v>286</v>
      </c>
      <c r="D26" s="59"/>
      <c r="E26" s="59"/>
      <c r="F26" s="59"/>
      <c r="G26" s="59"/>
      <c r="H26" s="60"/>
      <c r="I26" s="85"/>
      <c r="J26" s="85"/>
      <c r="K26" s="85"/>
    </row>
    <row r="27" s="32" customFormat="1" ht="43.5" customHeight="1" spans="1:11">
      <c r="A27" s="62"/>
      <c r="B27" s="41" t="s">
        <v>287</v>
      </c>
      <c r="C27" s="55" t="s">
        <v>288</v>
      </c>
      <c r="D27" s="59"/>
      <c r="E27" s="59"/>
      <c r="F27" s="59"/>
      <c r="G27" s="59"/>
      <c r="H27" s="60"/>
      <c r="I27" s="85"/>
      <c r="J27" s="85"/>
      <c r="K27" s="85"/>
    </row>
    <row r="28" s="32" customFormat="1" ht="43.5" customHeight="1" spans="1:11">
      <c r="A28" s="62"/>
      <c r="B28" s="41" t="s">
        <v>289</v>
      </c>
      <c r="C28" s="55" t="s">
        <v>290</v>
      </c>
      <c r="D28" s="59"/>
      <c r="E28" s="59"/>
      <c r="F28" s="59"/>
      <c r="G28" s="59"/>
      <c r="H28" s="60"/>
      <c r="I28" s="85"/>
      <c r="J28" s="85"/>
      <c r="K28" s="85"/>
    </row>
    <row r="29" s="32" customFormat="1" ht="43.5" customHeight="1" spans="1:11">
      <c r="A29" s="63"/>
      <c r="B29" s="41" t="s">
        <v>291</v>
      </c>
      <c r="C29" s="55" t="s">
        <v>292</v>
      </c>
      <c r="D29" s="59"/>
      <c r="E29" s="59"/>
      <c r="F29" s="59"/>
      <c r="G29" s="59"/>
      <c r="H29" s="60"/>
      <c r="I29" s="85"/>
      <c r="J29" s="85"/>
      <c r="K29" s="85"/>
    </row>
    <row r="30" ht="24.75" customHeight="1" spans="1:11">
      <c r="A30" s="49" t="s">
        <v>293</v>
      </c>
      <c r="B30" s="49" t="s">
        <v>294</v>
      </c>
      <c r="C30" s="49" t="s">
        <v>295</v>
      </c>
      <c r="D30" s="49" t="s">
        <v>296</v>
      </c>
      <c r="E30" s="49"/>
      <c r="F30" s="49"/>
      <c r="G30" s="49" t="s">
        <v>297</v>
      </c>
      <c r="H30" s="49"/>
      <c r="I30" s="35"/>
      <c r="J30" s="35"/>
      <c r="K30" s="35"/>
    </row>
    <row r="31" s="32" customFormat="1" ht="24.75" customHeight="1" spans="1:11">
      <c r="A31" s="39"/>
      <c r="B31" s="39" t="s">
        <v>298</v>
      </c>
      <c r="C31" s="39" t="s">
        <v>299</v>
      </c>
      <c r="D31" s="41" t="s">
        <v>300</v>
      </c>
      <c r="E31" s="41"/>
      <c r="F31" s="41"/>
      <c r="G31" s="46" t="s">
        <v>301</v>
      </c>
      <c r="H31" s="64"/>
      <c r="I31" s="85"/>
      <c r="J31" s="85"/>
      <c r="K31" s="85"/>
    </row>
    <row r="32" s="32" customFormat="1" ht="24.75" customHeight="1" spans="1:11">
      <c r="A32" s="39"/>
      <c r="B32" s="39"/>
      <c r="C32" s="39"/>
      <c r="D32" s="41" t="s">
        <v>302</v>
      </c>
      <c r="E32" s="41"/>
      <c r="F32" s="41"/>
      <c r="G32" s="65"/>
      <c r="H32" s="66"/>
      <c r="I32" s="85"/>
      <c r="J32" s="85"/>
      <c r="K32" s="85"/>
    </row>
    <row r="33" s="32" customFormat="1" ht="24.75" customHeight="1" spans="1:11">
      <c r="A33" s="39"/>
      <c r="B33" s="39"/>
      <c r="C33" s="39"/>
      <c r="D33" s="41" t="s">
        <v>303</v>
      </c>
      <c r="E33" s="41"/>
      <c r="F33" s="41"/>
      <c r="G33" s="65"/>
      <c r="H33" s="66"/>
      <c r="I33" s="85"/>
      <c r="J33" s="85"/>
      <c r="K33" s="85"/>
    </row>
    <row r="34" s="32" customFormat="1" ht="24.75" customHeight="1" spans="1:11">
      <c r="A34" s="39"/>
      <c r="B34" s="39"/>
      <c r="C34" s="39" t="s">
        <v>304</v>
      </c>
      <c r="D34" s="41" t="s">
        <v>300</v>
      </c>
      <c r="E34" s="41"/>
      <c r="F34" s="41"/>
      <c r="G34" s="67"/>
      <c r="H34" s="68"/>
      <c r="I34" s="85"/>
      <c r="J34" s="85"/>
      <c r="K34" s="85"/>
    </row>
    <row r="35" s="32" customFormat="1" ht="24.75" customHeight="1" spans="1:11">
      <c r="A35" s="39"/>
      <c r="B35" s="39"/>
      <c r="C35" s="39"/>
      <c r="D35" s="41" t="s">
        <v>302</v>
      </c>
      <c r="E35" s="41"/>
      <c r="F35" s="41"/>
      <c r="G35" s="67"/>
      <c r="H35" s="68"/>
      <c r="I35" s="85"/>
      <c r="J35" s="85"/>
      <c r="K35" s="85"/>
    </row>
    <row r="36" s="32" customFormat="1" ht="24.75" customHeight="1" spans="1:11">
      <c r="A36" s="39"/>
      <c r="B36" s="39"/>
      <c r="C36" s="39"/>
      <c r="D36" s="41" t="s">
        <v>303</v>
      </c>
      <c r="E36" s="41"/>
      <c r="F36" s="41"/>
      <c r="G36" s="67"/>
      <c r="H36" s="68"/>
      <c r="I36" s="85"/>
      <c r="J36" s="85"/>
      <c r="K36" s="85"/>
    </row>
    <row r="37" s="32" customFormat="1" ht="24.75" customHeight="1" spans="1:11">
      <c r="A37" s="39"/>
      <c r="B37" s="39"/>
      <c r="C37" s="69" t="s">
        <v>305</v>
      </c>
      <c r="D37" s="41" t="s">
        <v>300</v>
      </c>
      <c r="E37" s="41"/>
      <c r="F37" s="41"/>
      <c r="G37" s="70" t="s">
        <v>306</v>
      </c>
      <c r="H37" s="71"/>
      <c r="I37" s="85"/>
      <c r="J37" s="85"/>
      <c r="K37" s="85"/>
    </row>
    <row r="38" s="32" customFormat="1" ht="24.75" customHeight="1" spans="1:11">
      <c r="A38" s="39"/>
      <c r="B38" s="39"/>
      <c r="C38" s="69"/>
      <c r="D38" s="41" t="s">
        <v>302</v>
      </c>
      <c r="E38" s="41"/>
      <c r="F38" s="41"/>
      <c r="G38" s="67"/>
      <c r="H38" s="68"/>
      <c r="I38" s="85"/>
      <c r="J38" s="85"/>
      <c r="K38" s="85"/>
    </row>
    <row r="39" s="32" customFormat="1" ht="24.75" customHeight="1" spans="1:11">
      <c r="A39" s="39"/>
      <c r="B39" s="39"/>
      <c r="C39" s="69"/>
      <c r="D39" s="41" t="s">
        <v>303</v>
      </c>
      <c r="E39" s="41"/>
      <c r="F39" s="41"/>
      <c r="G39" s="67"/>
      <c r="H39" s="68"/>
      <c r="I39" s="85"/>
      <c r="J39" s="85"/>
      <c r="K39" s="85"/>
    </row>
    <row r="40" s="32" customFormat="1" ht="24.75" customHeight="1" spans="1:11">
      <c r="A40" s="39"/>
      <c r="B40" s="39"/>
      <c r="C40" s="69" t="s">
        <v>307</v>
      </c>
      <c r="D40" s="41" t="s">
        <v>300</v>
      </c>
      <c r="E40" s="41"/>
      <c r="F40" s="41"/>
      <c r="G40" s="70" t="s">
        <v>308</v>
      </c>
      <c r="H40" s="71"/>
      <c r="I40" s="85"/>
      <c r="J40" s="85"/>
      <c r="K40" s="85"/>
    </row>
    <row r="41" s="32" customFormat="1" ht="24.75" customHeight="1" spans="1:11">
      <c r="A41" s="39"/>
      <c r="B41" s="39"/>
      <c r="C41" s="69"/>
      <c r="D41" s="41" t="s">
        <v>302</v>
      </c>
      <c r="E41" s="41"/>
      <c r="F41" s="41"/>
      <c r="G41" s="67"/>
      <c r="H41" s="68"/>
      <c r="I41" s="85"/>
      <c r="J41" s="85"/>
      <c r="K41" s="85"/>
    </row>
    <row r="42" s="32" customFormat="1" ht="24.75" customHeight="1" spans="1:11">
      <c r="A42" s="39"/>
      <c r="B42" s="39"/>
      <c r="C42" s="69"/>
      <c r="D42" s="41" t="s">
        <v>303</v>
      </c>
      <c r="E42" s="41"/>
      <c r="F42" s="41"/>
      <c r="G42" s="67"/>
      <c r="H42" s="68"/>
      <c r="I42" s="85"/>
      <c r="J42" s="85"/>
      <c r="K42" s="85"/>
    </row>
    <row r="43" s="32" customFormat="1" ht="24.75" customHeight="1" spans="1:11">
      <c r="A43" s="39"/>
      <c r="B43" s="39" t="s">
        <v>309</v>
      </c>
      <c r="C43" s="69" t="s">
        <v>310</v>
      </c>
      <c r="D43" s="41" t="s">
        <v>300</v>
      </c>
      <c r="E43" s="41"/>
      <c r="F43" s="41"/>
      <c r="G43" s="70"/>
      <c r="H43" s="71"/>
      <c r="I43" s="85"/>
      <c r="J43" s="85"/>
      <c r="K43" s="85"/>
    </row>
    <row r="44" s="32" customFormat="1" ht="24.75" customHeight="1" spans="1:11">
      <c r="A44" s="39"/>
      <c r="B44" s="39"/>
      <c r="C44" s="69" t="s">
        <v>311</v>
      </c>
      <c r="D44" s="41" t="s">
        <v>300</v>
      </c>
      <c r="E44" s="41"/>
      <c r="F44" s="41"/>
      <c r="G44" s="70" t="s">
        <v>312</v>
      </c>
      <c r="H44" s="71"/>
      <c r="I44" s="85"/>
      <c r="J44" s="85"/>
      <c r="K44" s="85"/>
    </row>
    <row r="45" s="32" customFormat="1" ht="24.75" customHeight="1" spans="1:11">
      <c r="A45" s="39"/>
      <c r="B45" s="39"/>
      <c r="C45" s="69" t="s">
        <v>313</v>
      </c>
      <c r="D45" s="41" t="s">
        <v>300</v>
      </c>
      <c r="E45" s="41"/>
      <c r="F45" s="41"/>
      <c r="G45" s="70"/>
      <c r="H45" s="71"/>
      <c r="I45" s="85"/>
      <c r="J45" s="85"/>
      <c r="K45" s="85"/>
    </row>
    <row r="46" s="32" customFormat="1" ht="24.75" customHeight="1" spans="1:11">
      <c r="A46" s="39"/>
      <c r="B46" s="39"/>
      <c r="C46" s="69" t="s">
        <v>314</v>
      </c>
      <c r="D46" s="41" t="s">
        <v>300</v>
      </c>
      <c r="E46" s="41"/>
      <c r="F46" s="41"/>
      <c r="G46" s="70" t="s">
        <v>315</v>
      </c>
      <c r="H46" s="71"/>
      <c r="I46" s="85"/>
      <c r="J46" s="85"/>
      <c r="K46" s="85"/>
    </row>
    <row r="47" s="32" customFormat="1" ht="24.75" customHeight="1" spans="1:11">
      <c r="A47" s="39"/>
      <c r="B47" s="39" t="s">
        <v>316</v>
      </c>
      <c r="C47" s="72" t="s">
        <v>317</v>
      </c>
      <c r="D47" s="41" t="s">
        <v>300</v>
      </c>
      <c r="E47" s="41"/>
      <c r="F47" s="41"/>
      <c r="G47" s="70" t="s">
        <v>318</v>
      </c>
      <c r="H47" s="71"/>
      <c r="I47" s="85"/>
      <c r="J47" s="85"/>
      <c r="K47" s="85"/>
    </row>
    <row r="48" s="32" customFormat="1" ht="24.75" customHeight="1" spans="1:11">
      <c r="A48" s="39"/>
      <c r="B48" s="39"/>
      <c r="C48" s="73"/>
      <c r="D48" s="41" t="s">
        <v>302</v>
      </c>
      <c r="E48" s="41"/>
      <c r="F48" s="41"/>
      <c r="G48" s="74" t="s">
        <v>319</v>
      </c>
      <c r="H48" s="75"/>
      <c r="I48" s="85"/>
      <c r="J48" s="85"/>
      <c r="K48" s="85"/>
    </row>
    <row r="49" s="32" customFormat="1" ht="24.75" customHeight="1" spans="1:11">
      <c r="A49" s="39"/>
      <c r="B49" s="39"/>
      <c r="C49" s="73"/>
      <c r="D49" s="41" t="s">
        <v>303</v>
      </c>
      <c r="E49" s="41"/>
      <c r="F49" s="41"/>
      <c r="G49" s="70"/>
      <c r="H49" s="71"/>
      <c r="I49" s="85"/>
      <c r="J49" s="85"/>
      <c r="K49" s="85"/>
    </row>
    <row r="50" s="32" customFormat="1" ht="72.75" customHeight="1" spans="1:11">
      <c r="A50" s="42" t="s">
        <v>320</v>
      </c>
      <c r="B50" s="43"/>
      <c r="C50" s="42"/>
      <c r="D50" s="42"/>
      <c r="E50" s="42"/>
      <c r="F50" s="42"/>
      <c r="G50" s="42"/>
      <c r="H50" s="42"/>
      <c r="I50" s="85"/>
      <c r="J50" s="85"/>
      <c r="K50" s="85"/>
    </row>
    <row r="51" ht="14.25" spans="1:11">
      <c r="A51" s="51" t="s">
        <v>321</v>
      </c>
      <c r="B51" s="51"/>
      <c r="C51" s="51"/>
      <c r="D51" s="51"/>
      <c r="E51" s="51"/>
      <c r="F51" s="51"/>
      <c r="G51" s="51"/>
      <c r="H51" s="51"/>
      <c r="I51" s="35"/>
      <c r="J51" s="35"/>
      <c r="K51" s="35"/>
    </row>
    <row r="52" ht="14.25" spans="1:11">
      <c r="A52" s="51" t="s">
        <v>322</v>
      </c>
      <c r="B52" s="76" t="s">
        <v>323</v>
      </c>
      <c r="C52" s="76"/>
      <c r="D52" s="76"/>
      <c r="E52" s="76"/>
      <c r="F52" s="76"/>
      <c r="G52" s="76"/>
      <c r="H52" s="76"/>
      <c r="I52" s="35"/>
      <c r="J52" s="35"/>
      <c r="K52" s="35"/>
    </row>
    <row r="53" ht="24" spans="1:11">
      <c r="A53" s="51"/>
      <c r="B53" s="51" t="s">
        <v>324</v>
      </c>
      <c r="C53" s="51" t="s">
        <v>325</v>
      </c>
      <c r="D53" s="51" t="s">
        <v>326</v>
      </c>
      <c r="E53" s="51" t="s">
        <v>327</v>
      </c>
      <c r="F53" s="51" t="s">
        <v>328</v>
      </c>
      <c r="G53" s="77" t="s">
        <v>329</v>
      </c>
      <c r="H53" s="78"/>
      <c r="I53" s="35"/>
      <c r="J53" s="35"/>
      <c r="K53" s="35"/>
    </row>
    <row r="54" s="32" customFormat="1" ht="14.25" spans="1:11">
      <c r="A54" s="79">
        <v>704.79</v>
      </c>
      <c r="B54" s="80">
        <v>0</v>
      </c>
      <c r="C54" s="80">
        <v>704.79</v>
      </c>
      <c r="D54" s="80">
        <v>0</v>
      </c>
      <c r="E54" s="80">
        <v>0</v>
      </c>
      <c r="F54" s="80">
        <v>0</v>
      </c>
      <c r="G54" s="81"/>
      <c r="H54" s="56"/>
      <c r="I54" s="85"/>
      <c r="J54" s="85"/>
      <c r="K54" s="85"/>
    </row>
    <row r="55" ht="14.25" spans="1:11">
      <c r="A55" s="51" t="s">
        <v>330</v>
      </c>
      <c r="B55" s="51"/>
      <c r="C55" s="51"/>
      <c r="D55" s="51"/>
      <c r="E55" s="51"/>
      <c r="F55" s="51"/>
      <c r="G55" s="51"/>
      <c r="H55" s="51"/>
      <c r="I55" s="35"/>
      <c r="J55" s="35"/>
      <c r="K55" s="35"/>
    </row>
    <row r="56" ht="14.25" spans="1:11">
      <c r="A56" s="51" t="s">
        <v>331</v>
      </c>
      <c r="B56" s="76" t="s">
        <v>323</v>
      </c>
      <c r="C56" s="76"/>
      <c r="D56" s="76"/>
      <c r="E56" s="76"/>
      <c r="F56" s="76"/>
      <c r="G56" s="76"/>
      <c r="H56" s="76"/>
      <c r="I56" s="35"/>
      <c r="J56" s="35"/>
      <c r="K56" s="35"/>
    </row>
    <row r="57" ht="14.25" spans="1:11">
      <c r="A57" s="51"/>
      <c r="B57" s="51" t="s">
        <v>332</v>
      </c>
      <c r="C57" s="51" t="s">
        <v>323</v>
      </c>
      <c r="D57" s="51"/>
      <c r="E57" s="51" t="s">
        <v>91</v>
      </c>
      <c r="F57" s="82" t="s">
        <v>333</v>
      </c>
      <c r="G57" s="83"/>
      <c r="H57" s="51" t="s">
        <v>334</v>
      </c>
      <c r="I57" s="87"/>
      <c r="J57" s="87"/>
      <c r="K57" s="87"/>
    </row>
    <row r="58" ht="24" spans="1:11">
      <c r="A58" s="51"/>
      <c r="B58" s="51"/>
      <c r="C58" s="51" t="s">
        <v>335</v>
      </c>
      <c r="D58" s="51" t="s">
        <v>336</v>
      </c>
      <c r="E58" s="51"/>
      <c r="F58" s="51" t="s">
        <v>337</v>
      </c>
      <c r="G58" s="51" t="s">
        <v>338</v>
      </c>
      <c r="H58" s="51"/>
      <c r="I58" s="87"/>
      <c r="J58" s="87"/>
      <c r="K58" s="87"/>
    </row>
    <row r="59" s="32" customFormat="1" ht="14.25" spans="1:11">
      <c r="A59" s="79">
        <v>704.79</v>
      </c>
      <c r="B59" s="80">
        <v>619.45</v>
      </c>
      <c r="C59" s="79">
        <v>590.85</v>
      </c>
      <c r="D59" s="79">
        <v>28.6</v>
      </c>
      <c r="E59" s="79">
        <v>85.34</v>
      </c>
      <c r="F59" s="79">
        <v>5.09</v>
      </c>
      <c r="G59" s="79">
        <v>80.25</v>
      </c>
      <c r="H59" s="79">
        <v>0</v>
      </c>
      <c r="I59" s="85"/>
      <c r="J59" s="85"/>
      <c r="K59" s="85"/>
    </row>
    <row r="60" ht="14.25" spans="1:11">
      <c r="A60" s="51" t="s">
        <v>339</v>
      </c>
      <c r="B60" s="76" t="s">
        <v>323</v>
      </c>
      <c r="C60" s="76"/>
      <c r="D60" s="76"/>
      <c r="E60" s="76"/>
      <c r="F60" s="76"/>
      <c r="G60" s="76"/>
      <c r="H60" s="51"/>
      <c r="I60" s="88"/>
      <c r="J60" s="88"/>
      <c r="K60" s="88"/>
    </row>
    <row r="61" ht="24" spans="1:11">
      <c r="A61" s="51"/>
      <c r="B61" s="51" t="s">
        <v>186</v>
      </c>
      <c r="C61" s="51" t="s">
        <v>340</v>
      </c>
      <c r="D61" s="51" t="s">
        <v>341</v>
      </c>
      <c r="E61" s="76" t="s">
        <v>184</v>
      </c>
      <c r="F61" s="51" t="s">
        <v>342</v>
      </c>
      <c r="G61" s="51" t="s">
        <v>343</v>
      </c>
      <c r="H61" s="51"/>
      <c r="I61" s="88"/>
      <c r="J61" s="88"/>
      <c r="K61" s="88"/>
    </row>
    <row r="62" s="32" customFormat="1" ht="14.25" spans="1:11">
      <c r="A62" s="79">
        <v>2.4</v>
      </c>
      <c r="B62" s="79">
        <v>0.5</v>
      </c>
      <c r="C62" s="79">
        <v>1.2</v>
      </c>
      <c r="D62" s="79">
        <v>0</v>
      </c>
      <c r="E62" s="79">
        <v>0.7</v>
      </c>
      <c r="F62" s="79">
        <v>0</v>
      </c>
      <c r="G62" s="79">
        <v>0</v>
      </c>
      <c r="H62" s="84"/>
      <c r="I62" s="85"/>
      <c r="J62" s="85"/>
      <c r="K62" s="85"/>
    </row>
    <row r="63" ht="14.25" spans="1:11">
      <c r="A63" s="51" t="s">
        <v>344</v>
      </c>
      <c r="B63" s="51"/>
      <c r="C63" s="51"/>
      <c r="D63" s="51"/>
      <c r="E63" s="51"/>
      <c r="F63" s="51"/>
      <c r="G63" s="51"/>
      <c r="H63" s="51"/>
      <c r="I63" s="35"/>
      <c r="J63" s="35"/>
      <c r="K63" s="35"/>
    </row>
    <row r="64" ht="14.25" spans="1:11">
      <c r="A64" s="51" t="s">
        <v>345</v>
      </c>
      <c r="B64" s="76" t="s">
        <v>323</v>
      </c>
      <c r="C64" s="76"/>
      <c r="D64" s="76"/>
      <c r="E64" s="76"/>
      <c r="F64" s="76"/>
      <c r="G64" s="76"/>
      <c r="H64" s="76"/>
      <c r="I64" s="35"/>
      <c r="J64" s="35"/>
      <c r="K64" s="89"/>
    </row>
    <row r="65" ht="14.25" spans="1:11">
      <c r="A65" s="51"/>
      <c r="B65" s="51" t="s">
        <v>346</v>
      </c>
      <c r="C65" s="51" t="s">
        <v>347</v>
      </c>
      <c r="D65" s="90"/>
      <c r="E65" s="90"/>
      <c r="F65" s="90"/>
      <c r="G65" s="90"/>
      <c r="H65" s="90"/>
      <c r="I65" s="88"/>
      <c r="J65" s="88"/>
      <c r="K65" s="88"/>
    </row>
    <row r="66" s="32" customFormat="1" ht="14.25" spans="1:11">
      <c r="A66" s="79">
        <v>512.24</v>
      </c>
      <c r="B66" s="79">
        <v>512.24</v>
      </c>
      <c r="C66" s="79">
        <v>0</v>
      </c>
      <c r="D66" s="84"/>
      <c r="E66" s="84"/>
      <c r="F66" s="84"/>
      <c r="G66" s="84"/>
      <c r="H66" s="84"/>
      <c r="I66" s="85"/>
      <c r="J66" s="85"/>
      <c r="K66" s="85"/>
    </row>
    <row r="67" s="32" customFormat="1" ht="83.25" customHeight="1" spans="1:11">
      <c r="A67" s="42" t="s">
        <v>348</v>
      </c>
      <c r="B67" s="43"/>
      <c r="C67" s="42"/>
      <c r="D67" s="42"/>
      <c r="E67" s="42"/>
      <c r="F67" s="42"/>
      <c r="G67" s="42"/>
      <c r="H67" s="42"/>
      <c r="I67" s="85"/>
      <c r="J67" s="85"/>
      <c r="K67" s="85"/>
    </row>
    <row r="68" ht="14.25" spans="1:11">
      <c r="A68" s="51" t="s">
        <v>349</v>
      </c>
      <c r="B68" s="51"/>
      <c r="C68" s="51"/>
      <c r="D68" s="51"/>
      <c r="E68" s="51"/>
      <c r="F68" s="51"/>
      <c r="G68" s="51"/>
      <c r="H68" s="51"/>
      <c r="I68" s="35"/>
      <c r="J68" s="35"/>
      <c r="K68" s="35"/>
    </row>
    <row r="69" ht="14.25" spans="1:11">
      <c r="A69" s="51" t="s">
        <v>350</v>
      </c>
      <c r="B69" s="51"/>
      <c r="C69" s="42" t="s">
        <v>351</v>
      </c>
      <c r="D69" s="42"/>
      <c r="E69" s="51" t="s">
        <v>233</v>
      </c>
      <c r="F69" s="51"/>
      <c r="G69" s="51" t="s">
        <v>352</v>
      </c>
      <c r="H69" s="51"/>
      <c r="I69" s="88"/>
      <c r="J69" s="88"/>
      <c r="K69" s="88"/>
    </row>
    <row r="70" s="32" customFormat="1" ht="14.25" spans="1:11">
      <c r="A70" s="43" t="s">
        <v>237</v>
      </c>
      <c r="B70" s="42"/>
      <c r="C70" s="43" t="s">
        <v>353</v>
      </c>
      <c r="D70" s="42"/>
      <c r="E70" s="40" t="s">
        <v>234</v>
      </c>
      <c r="F70" s="84"/>
      <c r="G70" s="43"/>
      <c r="H70" s="42"/>
      <c r="I70" s="85"/>
      <c r="J70" s="85"/>
      <c r="K70" s="85"/>
    </row>
    <row r="71" ht="14.25" spans="1:11">
      <c r="A71" s="51"/>
      <c r="B71" s="51"/>
      <c r="C71" s="51"/>
      <c r="D71" s="51"/>
      <c r="E71" s="90"/>
      <c r="F71" s="90"/>
      <c r="G71" s="51"/>
      <c r="H71" s="51"/>
      <c r="I71" s="35"/>
      <c r="J71" s="35"/>
      <c r="K71" s="35"/>
    </row>
    <row r="72" ht="14.25" spans="1:11">
      <c r="A72" s="51"/>
      <c r="B72" s="51"/>
      <c r="C72" s="91"/>
      <c r="D72" s="91"/>
      <c r="E72" s="90"/>
      <c r="F72" s="90"/>
      <c r="G72" s="51"/>
      <c r="H72" s="51"/>
      <c r="I72" s="35"/>
      <c r="J72" s="35"/>
      <c r="K72" s="35"/>
    </row>
    <row r="73" ht="14.25" spans="1:11">
      <c r="A73" s="51"/>
      <c r="B73" s="51"/>
      <c r="C73" s="51"/>
      <c r="D73" s="51"/>
      <c r="E73" s="90"/>
      <c r="F73" s="90"/>
      <c r="G73" s="51"/>
      <c r="H73" s="51"/>
      <c r="I73" s="35"/>
      <c r="J73" s="35"/>
      <c r="K73" s="35"/>
    </row>
    <row r="74" ht="14.25" spans="1:11">
      <c r="A74" s="92"/>
      <c r="B74" s="92"/>
      <c r="C74" s="92"/>
      <c r="D74" s="92"/>
      <c r="E74" s="93"/>
      <c r="F74" s="93"/>
      <c r="G74" s="92"/>
      <c r="H74" s="92"/>
      <c r="I74" s="35"/>
      <c r="J74" s="35"/>
      <c r="K74" s="35"/>
    </row>
    <row r="75" ht="14.25" spans="1:11">
      <c r="A75" s="94" t="s">
        <v>354</v>
      </c>
      <c r="B75" s="95"/>
      <c r="C75" s="95"/>
      <c r="D75" s="95"/>
      <c r="E75" s="94" t="s">
        <v>355</v>
      </c>
      <c r="F75" s="95"/>
      <c r="G75" s="95"/>
      <c r="H75" s="96"/>
      <c r="I75" s="35"/>
      <c r="J75" s="35"/>
      <c r="K75" s="35"/>
    </row>
    <row r="76" ht="14.25" spans="1:11">
      <c r="A76" s="97"/>
      <c r="B76" s="98"/>
      <c r="C76" s="98"/>
      <c r="D76" s="98"/>
      <c r="E76" s="97"/>
      <c r="F76" s="98"/>
      <c r="G76" s="98"/>
      <c r="H76" s="99"/>
      <c r="I76" s="35"/>
      <c r="J76" s="35"/>
      <c r="K76" s="35"/>
    </row>
    <row r="77" ht="14.25" spans="1:11">
      <c r="A77" s="100" t="s">
        <v>356</v>
      </c>
      <c r="B77" s="101"/>
      <c r="C77" s="101"/>
      <c r="D77" s="101"/>
      <c r="E77" s="100" t="s">
        <v>357</v>
      </c>
      <c r="F77" s="101"/>
      <c r="G77" s="102" t="s">
        <v>358</v>
      </c>
      <c r="H77" s="103"/>
      <c r="I77" s="35"/>
      <c r="J77" s="35"/>
      <c r="K77" s="35"/>
    </row>
    <row r="78" ht="14.25" spans="1:11">
      <c r="A78" s="104" t="s">
        <v>359</v>
      </c>
      <c r="B78" s="105"/>
      <c r="C78" s="105"/>
      <c r="D78" s="105"/>
      <c r="E78" s="105"/>
      <c r="F78" s="105"/>
      <c r="G78" s="105"/>
      <c r="H78" s="106"/>
      <c r="I78" s="35"/>
      <c r="J78" s="35"/>
      <c r="K78" s="35"/>
    </row>
    <row r="79" ht="14.25" spans="1:11">
      <c r="A79" s="104"/>
      <c r="B79" s="105"/>
      <c r="C79" s="105"/>
      <c r="D79" s="105"/>
      <c r="E79" s="105"/>
      <c r="F79" s="105"/>
      <c r="G79" s="105"/>
      <c r="H79" s="106"/>
      <c r="I79" s="35"/>
      <c r="J79" s="35"/>
      <c r="K79" s="35"/>
    </row>
    <row r="80" ht="14.25" spans="1:11">
      <c r="A80" s="104" t="s">
        <v>360</v>
      </c>
      <c r="B80" s="105"/>
      <c r="C80" s="105"/>
      <c r="D80" s="105"/>
      <c r="E80" s="105"/>
      <c r="F80" s="105"/>
      <c r="G80" s="105"/>
      <c r="H80" s="106"/>
      <c r="I80" s="35"/>
      <c r="J80" s="35"/>
      <c r="K80" s="35"/>
    </row>
    <row r="81" ht="14.25" spans="1:11">
      <c r="A81" s="107" t="s">
        <v>361</v>
      </c>
      <c r="B81" s="108"/>
      <c r="C81" s="108"/>
      <c r="D81" s="108"/>
      <c r="E81" s="108"/>
      <c r="F81" s="108"/>
      <c r="G81" s="108"/>
      <c r="H81" s="109"/>
      <c r="I81" s="35"/>
      <c r="J81" s="35"/>
      <c r="K81" s="35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7"/>
  <sheetViews>
    <sheetView showGridLines="0" showZeros="0" workbookViewId="0">
      <selection activeCell="A1" sqref="A1"/>
    </sheetView>
  </sheetViews>
  <sheetFormatPr defaultColWidth="12" defaultRowHeight="14.25"/>
  <cols>
    <col min="1" max="16384" width="12" style="14"/>
  </cols>
  <sheetData>
    <row r="1" customHeight="1" spans="96:96">
      <c r="CR1" s="27" t="s">
        <v>362</v>
      </c>
    </row>
    <row r="2" ht="25.5" customHeight="1" spans="1:96">
      <c r="A2" s="15" t="s">
        <v>363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ht="12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ht="12" customHeight="1" spans="1:96">
      <c r="A4" s="19" t="s">
        <v>364</v>
      </c>
      <c r="B4" s="19" t="s">
        <v>365</v>
      </c>
      <c r="C4" s="20" t="s">
        <v>366</v>
      </c>
      <c r="D4" s="19"/>
      <c r="E4" s="19" t="s">
        <v>367</v>
      </c>
      <c r="F4" s="19" t="s">
        <v>368</v>
      </c>
      <c r="G4" s="19" t="s">
        <v>369</v>
      </c>
      <c r="H4" s="19" t="s">
        <v>233</v>
      </c>
      <c r="I4" s="19" t="s">
        <v>370</v>
      </c>
      <c r="J4" s="19" t="s">
        <v>371</v>
      </c>
      <c r="K4" s="20" t="s">
        <v>372</v>
      </c>
      <c r="L4" s="20"/>
      <c r="M4" s="20"/>
      <c r="N4" s="19"/>
      <c r="O4" s="20" t="s">
        <v>373</v>
      </c>
      <c r="P4" s="19"/>
      <c r="Q4" s="20" t="s">
        <v>374</v>
      </c>
      <c r="R4" s="19"/>
      <c r="S4" s="20" t="s">
        <v>375</v>
      </c>
      <c r="T4" s="19"/>
      <c r="U4" s="20" t="s">
        <v>376</v>
      </c>
      <c r="V4" s="20"/>
      <c r="W4" s="20"/>
      <c r="X4" s="20"/>
      <c r="Y4" s="20"/>
      <c r="Z4" s="19"/>
      <c r="AA4" s="19" t="s">
        <v>377</v>
      </c>
      <c r="AB4" s="19" t="s">
        <v>378</v>
      </c>
      <c r="AC4" s="20" t="s">
        <v>379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ht="12" customHeight="1" spans="1:96">
      <c r="A5" s="19"/>
      <c r="B5" s="19"/>
      <c r="C5" s="21" t="s">
        <v>380</v>
      </c>
      <c r="D5" s="21" t="s">
        <v>381</v>
      </c>
      <c r="E5" s="19"/>
      <c r="F5" s="19"/>
      <c r="G5" s="19"/>
      <c r="H5" s="19"/>
      <c r="I5" s="19"/>
      <c r="J5" s="19"/>
      <c r="K5" s="21" t="s">
        <v>382</v>
      </c>
      <c r="L5" s="21" t="s">
        <v>383</v>
      </c>
      <c r="M5" s="21" t="s">
        <v>384</v>
      </c>
      <c r="N5" s="21" t="s">
        <v>385</v>
      </c>
      <c r="O5" s="21" t="s">
        <v>386</v>
      </c>
      <c r="P5" s="21" t="s">
        <v>387</v>
      </c>
      <c r="Q5" s="21" t="s">
        <v>388</v>
      </c>
      <c r="R5" s="21" t="s">
        <v>389</v>
      </c>
      <c r="S5" s="21" t="s">
        <v>390</v>
      </c>
      <c r="T5" s="21" t="s">
        <v>391</v>
      </c>
      <c r="U5" s="24" t="s">
        <v>392</v>
      </c>
      <c r="V5" s="24"/>
      <c r="W5" s="21"/>
      <c r="X5" s="24" t="s">
        <v>393</v>
      </c>
      <c r="Y5" s="24"/>
      <c r="Z5" s="21"/>
      <c r="AA5" s="19"/>
      <c r="AB5" s="19"/>
      <c r="AC5" s="24" t="s">
        <v>394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395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396</v>
      </c>
      <c r="CP5" s="24"/>
      <c r="CQ5" s="24"/>
      <c r="CR5" s="24"/>
    </row>
    <row r="6" ht="12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397</v>
      </c>
      <c r="V6" s="21" t="s">
        <v>28</v>
      </c>
      <c r="W6" s="21" t="s">
        <v>248</v>
      </c>
      <c r="X6" s="21" t="s">
        <v>398</v>
      </c>
      <c r="Y6" s="21" t="s">
        <v>399</v>
      </c>
      <c r="Z6" s="21" t="s">
        <v>400</v>
      </c>
      <c r="AA6" s="19"/>
      <c r="AB6" s="19"/>
      <c r="AC6" s="24" t="s">
        <v>401</v>
      </c>
      <c r="AD6" s="24"/>
      <c r="AE6" s="24"/>
      <c r="AF6" s="21"/>
      <c r="AG6" s="24" t="s">
        <v>402</v>
      </c>
      <c r="AH6" s="24"/>
      <c r="AI6" s="24"/>
      <c r="AJ6" s="21"/>
      <c r="AK6" s="24" t="s">
        <v>403</v>
      </c>
      <c r="AL6" s="24"/>
      <c r="AM6" s="24"/>
      <c r="AN6" s="21"/>
      <c r="AO6" s="24" t="s">
        <v>404</v>
      </c>
      <c r="AP6" s="24"/>
      <c r="AQ6" s="24"/>
      <c r="AR6" s="21"/>
      <c r="AS6" s="24" t="s">
        <v>405</v>
      </c>
      <c r="AT6" s="24"/>
      <c r="AU6" s="24"/>
      <c r="AV6" s="21"/>
      <c r="AW6" s="24" t="s">
        <v>406</v>
      </c>
      <c r="AX6" s="24"/>
      <c r="AY6" s="24"/>
      <c r="AZ6" s="21"/>
      <c r="BA6" s="24" t="s">
        <v>407</v>
      </c>
      <c r="BB6" s="24"/>
      <c r="BC6" s="24"/>
      <c r="BD6" s="21"/>
      <c r="BE6" s="24" t="s">
        <v>408</v>
      </c>
      <c r="BF6" s="24"/>
      <c r="BG6" s="24"/>
      <c r="BH6" s="21"/>
      <c r="BI6" s="24" t="s">
        <v>409</v>
      </c>
      <c r="BJ6" s="24"/>
      <c r="BK6" s="24"/>
      <c r="BL6" s="21"/>
      <c r="BM6" s="24" t="s">
        <v>410</v>
      </c>
      <c r="BN6" s="24"/>
      <c r="BO6" s="24"/>
      <c r="BP6" s="21"/>
      <c r="BQ6" s="24" t="s">
        <v>411</v>
      </c>
      <c r="BR6" s="24"/>
      <c r="BS6" s="24"/>
      <c r="BT6" s="21"/>
      <c r="BU6" s="24" t="s">
        <v>412</v>
      </c>
      <c r="BV6" s="24"/>
      <c r="BW6" s="24"/>
      <c r="BX6" s="21"/>
      <c r="BY6" s="24" t="s">
        <v>413</v>
      </c>
      <c r="BZ6" s="24"/>
      <c r="CA6" s="24"/>
      <c r="CB6" s="21"/>
      <c r="CC6" s="24" t="s">
        <v>414</v>
      </c>
      <c r="CD6" s="24"/>
      <c r="CE6" s="24"/>
      <c r="CF6" s="21"/>
      <c r="CG6" s="24" t="s">
        <v>415</v>
      </c>
      <c r="CH6" s="24"/>
      <c r="CI6" s="24"/>
      <c r="CJ6" s="21"/>
      <c r="CK6" s="24" t="s">
        <v>416</v>
      </c>
      <c r="CL6" s="24"/>
      <c r="CM6" s="24"/>
      <c r="CN6" s="21"/>
      <c r="CO6" s="21" t="s">
        <v>417</v>
      </c>
      <c r="CP6" s="21" t="s">
        <v>418</v>
      </c>
      <c r="CQ6" s="21" t="s">
        <v>419</v>
      </c>
      <c r="CR6" s="24" t="s">
        <v>420</v>
      </c>
    </row>
    <row r="7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421</v>
      </c>
      <c r="AD7" s="26" t="s">
        <v>422</v>
      </c>
      <c r="AE7" s="26" t="s">
        <v>423</v>
      </c>
      <c r="AF7" s="26" t="s">
        <v>424</v>
      </c>
      <c r="AG7" s="26" t="s">
        <v>425</v>
      </c>
      <c r="AH7" s="26" t="s">
        <v>426</v>
      </c>
      <c r="AI7" s="26" t="s">
        <v>427</v>
      </c>
      <c r="AJ7" s="26" t="s">
        <v>428</v>
      </c>
      <c r="AK7" s="26" t="s">
        <v>429</v>
      </c>
      <c r="AL7" s="26" t="s">
        <v>430</v>
      </c>
      <c r="AM7" s="26" t="s">
        <v>431</v>
      </c>
      <c r="AN7" s="26" t="s">
        <v>432</v>
      </c>
      <c r="AO7" s="26" t="s">
        <v>433</v>
      </c>
      <c r="AP7" s="26" t="s">
        <v>434</v>
      </c>
      <c r="AQ7" s="26" t="s">
        <v>435</v>
      </c>
      <c r="AR7" s="26" t="s">
        <v>436</v>
      </c>
      <c r="AS7" s="26" t="s">
        <v>437</v>
      </c>
      <c r="AT7" s="26" t="s">
        <v>438</v>
      </c>
      <c r="AU7" s="26" t="s">
        <v>439</v>
      </c>
      <c r="AV7" s="26" t="s">
        <v>440</v>
      </c>
      <c r="AW7" s="26" t="s">
        <v>441</v>
      </c>
      <c r="AX7" s="26" t="s">
        <v>442</v>
      </c>
      <c r="AY7" s="26" t="s">
        <v>443</v>
      </c>
      <c r="AZ7" s="26" t="s">
        <v>444</v>
      </c>
      <c r="BA7" s="26" t="s">
        <v>445</v>
      </c>
      <c r="BB7" s="26" t="s">
        <v>446</v>
      </c>
      <c r="BC7" s="26" t="s">
        <v>447</v>
      </c>
      <c r="BD7" s="26" t="s">
        <v>448</v>
      </c>
      <c r="BE7" s="26" t="s">
        <v>449</v>
      </c>
      <c r="BF7" s="26" t="s">
        <v>450</v>
      </c>
      <c r="BG7" s="26" t="s">
        <v>451</v>
      </c>
      <c r="BH7" s="26" t="s">
        <v>452</v>
      </c>
      <c r="BI7" s="26" t="s">
        <v>453</v>
      </c>
      <c r="BJ7" s="26" t="s">
        <v>454</v>
      </c>
      <c r="BK7" s="26" t="s">
        <v>455</v>
      </c>
      <c r="BL7" s="26" t="s">
        <v>456</v>
      </c>
      <c r="BM7" s="26" t="s">
        <v>457</v>
      </c>
      <c r="BN7" s="26" t="s">
        <v>458</v>
      </c>
      <c r="BO7" s="26" t="s">
        <v>459</v>
      </c>
      <c r="BP7" s="26" t="s">
        <v>460</v>
      </c>
      <c r="BQ7" s="26" t="s">
        <v>461</v>
      </c>
      <c r="BR7" s="26" t="s">
        <v>462</v>
      </c>
      <c r="BS7" s="26" t="s">
        <v>463</v>
      </c>
      <c r="BT7" s="26" t="s">
        <v>464</v>
      </c>
      <c r="BU7" s="26" t="s">
        <v>465</v>
      </c>
      <c r="BV7" s="26" t="s">
        <v>466</v>
      </c>
      <c r="BW7" s="26" t="s">
        <v>467</v>
      </c>
      <c r="BX7" s="26" t="s">
        <v>468</v>
      </c>
      <c r="BY7" s="26" t="s">
        <v>469</v>
      </c>
      <c r="BZ7" s="26" t="s">
        <v>470</v>
      </c>
      <c r="CA7" s="26" t="s">
        <v>471</v>
      </c>
      <c r="CB7" s="26" t="s">
        <v>472</v>
      </c>
      <c r="CC7" s="26" t="s">
        <v>473</v>
      </c>
      <c r="CD7" s="26" t="s">
        <v>474</v>
      </c>
      <c r="CE7" s="26" t="s">
        <v>475</v>
      </c>
      <c r="CF7" s="26" t="s">
        <v>476</v>
      </c>
      <c r="CG7" s="26" t="s">
        <v>300</v>
      </c>
      <c r="CH7" s="26" t="s">
        <v>302</v>
      </c>
      <c r="CI7" s="26" t="s">
        <v>303</v>
      </c>
      <c r="CJ7" s="26" t="s">
        <v>477</v>
      </c>
      <c r="CK7" s="26" t="s">
        <v>397</v>
      </c>
      <c r="CL7" s="26" t="s">
        <v>28</v>
      </c>
      <c r="CM7" s="26" t="s">
        <v>248</v>
      </c>
      <c r="CN7" s="26" t="s">
        <v>398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36" customHeight="1" spans="1:113">
      <c r="A8" s="23" t="s">
        <v>478</v>
      </c>
      <c r="B8" s="23" t="s">
        <v>479</v>
      </c>
      <c r="C8" s="23" t="s">
        <v>480</v>
      </c>
      <c r="D8" s="23" t="s">
        <v>481</v>
      </c>
      <c r="E8" s="23" t="s">
        <v>479</v>
      </c>
      <c r="F8" s="23" t="s">
        <v>482</v>
      </c>
      <c r="G8" s="23" t="s">
        <v>483</v>
      </c>
      <c r="H8" s="23" t="s">
        <v>234</v>
      </c>
      <c r="I8" s="23" t="s">
        <v>484</v>
      </c>
      <c r="J8" s="23" t="s">
        <v>485</v>
      </c>
      <c r="K8" s="23" t="s">
        <v>486</v>
      </c>
      <c r="L8" s="23" t="s">
        <v>487</v>
      </c>
      <c r="M8" s="23" t="s">
        <v>488</v>
      </c>
      <c r="N8" s="23" t="s">
        <v>489</v>
      </c>
      <c r="O8" s="23" t="s">
        <v>292</v>
      </c>
      <c r="P8" s="23" t="s">
        <v>489</v>
      </c>
      <c r="Q8" s="23" t="s">
        <v>490</v>
      </c>
      <c r="R8" s="23" t="s">
        <v>490</v>
      </c>
      <c r="S8" s="23" t="s">
        <v>490</v>
      </c>
      <c r="T8" s="23" t="s">
        <v>490</v>
      </c>
      <c r="U8" s="25">
        <v>15.05</v>
      </c>
      <c r="V8" s="25">
        <v>15.05</v>
      </c>
      <c r="W8" s="25">
        <v>0</v>
      </c>
      <c r="X8" s="25">
        <v>15.05</v>
      </c>
      <c r="Y8" s="25">
        <v>15.05</v>
      </c>
      <c r="Z8" s="25">
        <v>0</v>
      </c>
      <c r="AA8" s="23" t="s">
        <v>491</v>
      </c>
      <c r="AB8" s="23" t="s">
        <v>492</v>
      </c>
      <c r="AC8" s="23" t="s">
        <v>493</v>
      </c>
      <c r="AD8" s="23" t="s">
        <v>494</v>
      </c>
      <c r="AE8" s="23" t="s">
        <v>495</v>
      </c>
      <c r="AF8" s="23" t="s">
        <v>496</v>
      </c>
      <c r="AG8" s="23"/>
      <c r="AH8" s="23"/>
      <c r="AI8" s="23"/>
      <c r="AJ8" s="23"/>
      <c r="AK8" s="23" t="s">
        <v>497</v>
      </c>
      <c r="AL8" s="23" t="s">
        <v>481</v>
      </c>
      <c r="AM8" s="23"/>
      <c r="AN8" s="23"/>
      <c r="AO8" s="23" t="s">
        <v>498</v>
      </c>
      <c r="AP8" s="23" t="s">
        <v>499</v>
      </c>
      <c r="AQ8" s="23"/>
      <c r="AR8" s="23"/>
      <c r="AS8" s="23" t="s">
        <v>493</v>
      </c>
      <c r="AT8" s="23" t="s">
        <v>494</v>
      </c>
      <c r="AU8" s="23" t="s">
        <v>495</v>
      </c>
      <c r="AV8" s="23" t="s">
        <v>496</v>
      </c>
      <c r="AW8" s="23"/>
      <c r="AX8" s="23"/>
      <c r="AY8" s="23"/>
      <c r="AZ8" s="23"/>
      <c r="BA8" s="23" t="s">
        <v>497</v>
      </c>
      <c r="BB8" s="23" t="s">
        <v>481</v>
      </c>
      <c r="BC8" s="23"/>
      <c r="BD8" s="23"/>
      <c r="BE8" s="23" t="s">
        <v>498</v>
      </c>
      <c r="BF8" s="23" t="s">
        <v>499</v>
      </c>
      <c r="BG8" s="23"/>
      <c r="BH8" s="23"/>
      <c r="BI8" s="23"/>
      <c r="BJ8" s="23"/>
      <c r="BK8" s="23"/>
      <c r="BL8" s="23"/>
      <c r="BM8" s="23" t="s">
        <v>500</v>
      </c>
      <c r="BN8" s="23" t="s">
        <v>501</v>
      </c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 t="s">
        <v>500</v>
      </c>
      <c r="CD8" s="23" t="s">
        <v>501</v>
      </c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 t="s">
        <v>502</v>
      </c>
      <c r="CP8" s="23" t="s">
        <v>503</v>
      </c>
      <c r="CQ8" s="23" t="s">
        <v>502</v>
      </c>
      <c r="CR8" s="29" t="s">
        <v>503</v>
      </c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  <row r="9" ht="36" customHeight="1" spans="1:96">
      <c r="A9" s="23" t="s">
        <v>504</v>
      </c>
      <c r="B9" s="23" t="s">
        <v>479</v>
      </c>
      <c r="C9" s="23" t="s">
        <v>480</v>
      </c>
      <c r="D9" s="23" t="s">
        <v>505</v>
      </c>
      <c r="E9" s="23" t="s">
        <v>479</v>
      </c>
      <c r="F9" s="23" t="s">
        <v>482</v>
      </c>
      <c r="G9" s="23" t="s">
        <v>483</v>
      </c>
      <c r="H9" s="23" t="s">
        <v>234</v>
      </c>
      <c r="I9" s="23" t="s">
        <v>484</v>
      </c>
      <c r="J9" s="23" t="s">
        <v>506</v>
      </c>
      <c r="K9" s="23" t="s">
        <v>507</v>
      </c>
      <c r="L9" s="23" t="s">
        <v>507</v>
      </c>
      <c r="M9" s="23" t="s">
        <v>488</v>
      </c>
      <c r="N9" s="23" t="s">
        <v>258</v>
      </c>
      <c r="O9" s="23" t="s">
        <v>280</v>
      </c>
      <c r="P9" s="23" t="s">
        <v>508</v>
      </c>
      <c r="Q9" s="23" t="s">
        <v>509</v>
      </c>
      <c r="R9" s="23" t="s">
        <v>510</v>
      </c>
      <c r="S9" s="23" t="s">
        <v>509</v>
      </c>
      <c r="T9" s="23" t="s">
        <v>510</v>
      </c>
      <c r="U9" s="25">
        <v>4.5</v>
      </c>
      <c r="V9" s="25">
        <v>4.5</v>
      </c>
      <c r="W9" s="25">
        <v>0</v>
      </c>
      <c r="X9" s="25">
        <v>1.5</v>
      </c>
      <c r="Y9" s="25">
        <v>1.5</v>
      </c>
      <c r="Z9" s="25">
        <v>0</v>
      </c>
      <c r="AA9" s="23" t="s">
        <v>491</v>
      </c>
      <c r="AB9" s="23"/>
      <c r="AC9" s="23" t="s">
        <v>511</v>
      </c>
      <c r="AD9" s="23" t="s">
        <v>512</v>
      </c>
      <c r="AE9" s="23"/>
      <c r="AF9" s="23"/>
      <c r="AG9" s="23"/>
      <c r="AH9" s="23"/>
      <c r="AI9" s="23"/>
      <c r="AJ9" s="23"/>
      <c r="AK9" s="23" t="s">
        <v>497</v>
      </c>
      <c r="AL9" s="23" t="s">
        <v>513</v>
      </c>
      <c r="AM9" s="23"/>
      <c r="AN9" s="23"/>
      <c r="AO9" s="23" t="s">
        <v>498</v>
      </c>
      <c r="AP9" s="23" t="s">
        <v>514</v>
      </c>
      <c r="AQ9" s="23"/>
      <c r="AR9" s="23"/>
      <c r="AS9" s="23" t="s">
        <v>511</v>
      </c>
      <c r="AT9" s="23" t="s">
        <v>512</v>
      </c>
      <c r="AU9" s="23"/>
      <c r="AV9" s="23"/>
      <c r="AW9" s="23"/>
      <c r="AX9" s="23"/>
      <c r="AY9" s="23"/>
      <c r="AZ9" s="23"/>
      <c r="BA9" s="23" t="s">
        <v>497</v>
      </c>
      <c r="BB9" s="23" t="s">
        <v>505</v>
      </c>
      <c r="BC9" s="23"/>
      <c r="BD9" s="23"/>
      <c r="BE9" s="23" t="s">
        <v>498</v>
      </c>
      <c r="BF9" s="23" t="s">
        <v>515</v>
      </c>
      <c r="BG9" s="23"/>
      <c r="BH9" s="23"/>
      <c r="BI9" s="23"/>
      <c r="BJ9" s="23"/>
      <c r="BK9" s="23"/>
      <c r="BL9" s="23"/>
      <c r="BM9" s="23" t="s">
        <v>516</v>
      </c>
      <c r="BN9" s="23" t="s">
        <v>501</v>
      </c>
      <c r="BO9" s="23" t="s">
        <v>517</v>
      </c>
      <c r="BP9" s="23" t="s">
        <v>501</v>
      </c>
      <c r="BQ9" s="23"/>
      <c r="BR9" s="23"/>
      <c r="BS9" s="23"/>
      <c r="BT9" s="23"/>
      <c r="BU9" s="23" t="s">
        <v>518</v>
      </c>
      <c r="BV9" s="23" t="s">
        <v>519</v>
      </c>
      <c r="BW9" s="23"/>
      <c r="BX9" s="23"/>
      <c r="BY9" s="23"/>
      <c r="BZ9" s="23"/>
      <c r="CA9" s="23"/>
      <c r="CB9" s="23"/>
      <c r="CC9" s="23" t="s">
        <v>520</v>
      </c>
      <c r="CD9" s="23" t="s">
        <v>501</v>
      </c>
      <c r="CE9" s="23" t="s">
        <v>517</v>
      </c>
      <c r="CF9" s="23" t="s">
        <v>501</v>
      </c>
      <c r="CG9" s="23"/>
      <c r="CH9" s="23"/>
      <c r="CI9" s="23"/>
      <c r="CJ9" s="23"/>
      <c r="CK9" s="23" t="s">
        <v>518</v>
      </c>
      <c r="CL9" s="23" t="s">
        <v>519</v>
      </c>
      <c r="CM9" s="23"/>
      <c r="CN9" s="23"/>
      <c r="CO9" s="23" t="s">
        <v>521</v>
      </c>
      <c r="CP9" s="23" t="s">
        <v>503</v>
      </c>
      <c r="CQ9" s="23" t="s">
        <v>521</v>
      </c>
      <c r="CR9" s="29" t="s">
        <v>503</v>
      </c>
    </row>
    <row r="10" ht="36" customHeight="1" spans="1:96">
      <c r="A10" s="23" t="s">
        <v>267</v>
      </c>
      <c r="B10" s="23" t="s">
        <v>479</v>
      </c>
      <c r="C10" s="23" t="s">
        <v>480</v>
      </c>
      <c r="D10" s="23" t="s">
        <v>505</v>
      </c>
      <c r="E10" s="23" t="s">
        <v>479</v>
      </c>
      <c r="F10" s="23" t="s">
        <v>522</v>
      </c>
      <c r="G10" s="23" t="s">
        <v>523</v>
      </c>
      <c r="H10" s="23" t="s">
        <v>234</v>
      </c>
      <c r="I10" s="23" t="s">
        <v>484</v>
      </c>
      <c r="J10" s="23" t="s">
        <v>267</v>
      </c>
      <c r="K10" s="23" t="s">
        <v>487</v>
      </c>
      <c r="L10" s="23" t="s">
        <v>487</v>
      </c>
      <c r="M10" s="23" t="s">
        <v>488</v>
      </c>
      <c r="N10" s="23" t="s">
        <v>268</v>
      </c>
      <c r="O10" s="23" t="s">
        <v>290</v>
      </c>
      <c r="P10" s="23" t="s">
        <v>524</v>
      </c>
      <c r="Q10" s="23" t="s">
        <v>510</v>
      </c>
      <c r="R10" s="23" t="s">
        <v>510</v>
      </c>
      <c r="S10" s="23" t="s">
        <v>510</v>
      </c>
      <c r="T10" s="23" t="s">
        <v>510</v>
      </c>
      <c r="U10" s="25">
        <v>1.25</v>
      </c>
      <c r="V10" s="25">
        <v>1.25</v>
      </c>
      <c r="W10" s="25">
        <v>0</v>
      </c>
      <c r="X10" s="25">
        <v>1.25</v>
      </c>
      <c r="Y10" s="25">
        <v>1.25</v>
      </c>
      <c r="Z10" s="25">
        <v>0</v>
      </c>
      <c r="AA10" s="23" t="s">
        <v>491</v>
      </c>
      <c r="AB10" s="23"/>
      <c r="AC10" s="23"/>
      <c r="AD10" s="23"/>
      <c r="AE10" s="23"/>
      <c r="AF10" s="23"/>
      <c r="AG10" s="23"/>
      <c r="AH10" s="23"/>
      <c r="AI10" s="23"/>
      <c r="AJ10" s="23"/>
      <c r="AK10" s="23" t="s">
        <v>497</v>
      </c>
      <c r="AL10" s="23" t="s">
        <v>505</v>
      </c>
      <c r="AM10" s="23"/>
      <c r="AN10" s="23"/>
      <c r="AO10" s="23" t="s">
        <v>498</v>
      </c>
      <c r="AP10" s="23" t="s">
        <v>525</v>
      </c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 t="s">
        <v>497</v>
      </c>
      <c r="BB10" s="23" t="s">
        <v>505</v>
      </c>
      <c r="BC10" s="23"/>
      <c r="BD10" s="23"/>
      <c r="BE10" s="23" t="s">
        <v>498</v>
      </c>
      <c r="BF10" s="23" t="s">
        <v>525</v>
      </c>
      <c r="BG10" s="23"/>
      <c r="BH10" s="23"/>
      <c r="BI10" s="23"/>
      <c r="BJ10" s="23"/>
      <c r="BK10" s="23"/>
      <c r="BL10" s="23"/>
      <c r="BM10" s="23" t="s">
        <v>526</v>
      </c>
      <c r="BN10" s="23" t="s">
        <v>501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 t="s">
        <v>526</v>
      </c>
      <c r="CD10" s="23" t="s">
        <v>501</v>
      </c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 t="s">
        <v>527</v>
      </c>
      <c r="CP10" s="23" t="s">
        <v>528</v>
      </c>
      <c r="CQ10" s="23" t="s">
        <v>527</v>
      </c>
      <c r="CR10" s="29" t="s">
        <v>528</v>
      </c>
    </row>
    <row r="11" ht="36" customHeight="1" spans="1:96">
      <c r="A11" s="23" t="s">
        <v>259</v>
      </c>
      <c r="B11" s="23" t="s">
        <v>479</v>
      </c>
      <c r="C11" s="23" t="s">
        <v>480</v>
      </c>
      <c r="D11" s="23" t="s">
        <v>505</v>
      </c>
      <c r="E11" s="23" t="s">
        <v>479</v>
      </c>
      <c r="F11" s="23" t="s">
        <v>482</v>
      </c>
      <c r="G11" s="23" t="s">
        <v>523</v>
      </c>
      <c r="H11" s="23" t="s">
        <v>234</v>
      </c>
      <c r="I11" s="23" t="s">
        <v>484</v>
      </c>
      <c r="J11" s="23" t="s">
        <v>529</v>
      </c>
      <c r="K11" s="23" t="s">
        <v>530</v>
      </c>
      <c r="L11" s="23" t="s">
        <v>530</v>
      </c>
      <c r="M11" s="23" t="s">
        <v>488</v>
      </c>
      <c r="N11" s="23" t="s">
        <v>260</v>
      </c>
      <c r="O11" s="23" t="s">
        <v>282</v>
      </c>
      <c r="P11" s="23" t="s">
        <v>531</v>
      </c>
      <c r="Q11" s="23" t="s">
        <v>510</v>
      </c>
      <c r="R11" s="23" t="s">
        <v>510</v>
      </c>
      <c r="S11" s="23" t="s">
        <v>510</v>
      </c>
      <c r="T11" s="23" t="s">
        <v>510</v>
      </c>
      <c r="U11" s="25">
        <v>5</v>
      </c>
      <c r="V11" s="25">
        <v>5</v>
      </c>
      <c r="W11" s="25">
        <v>0</v>
      </c>
      <c r="X11" s="25">
        <v>5</v>
      </c>
      <c r="Y11" s="25">
        <v>5</v>
      </c>
      <c r="Z11" s="25">
        <v>0</v>
      </c>
      <c r="AA11" s="23" t="s">
        <v>491</v>
      </c>
      <c r="AB11" s="23"/>
      <c r="AC11" s="23"/>
      <c r="AD11" s="23"/>
      <c r="AE11" s="23"/>
      <c r="AF11" s="23"/>
      <c r="AG11" s="23"/>
      <c r="AH11" s="23"/>
      <c r="AI11" s="23"/>
      <c r="AJ11" s="23"/>
      <c r="AK11" s="23" t="s">
        <v>497</v>
      </c>
      <c r="AL11" s="23" t="s">
        <v>505</v>
      </c>
      <c r="AM11" s="23"/>
      <c r="AN11" s="23"/>
      <c r="AO11" s="23" t="s">
        <v>498</v>
      </c>
      <c r="AP11" s="23" t="s">
        <v>532</v>
      </c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 t="s">
        <v>497</v>
      </c>
      <c r="BB11" s="23" t="s">
        <v>505</v>
      </c>
      <c r="BC11" s="23"/>
      <c r="BD11" s="23"/>
      <c r="BE11" s="23" t="s">
        <v>498</v>
      </c>
      <c r="BF11" s="23" t="s">
        <v>532</v>
      </c>
      <c r="BG11" s="23"/>
      <c r="BH11" s="23"/>
      <c r="BI11" s="23"/>
      <c r="BJ11" s="23"/>
      <c r="BK11" s="23"/>
      <c r="BL11" s="23"/>
      <c r="BM11" s="23" t="s">
        <v>533</v>
      </c>
      <c r="BN11" s="23" t="s">
        <v>501</v>
      </c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 t="s">
        <v>533</v>
      </c>
      <c r="CD11" s="23" t="s">
        <v>501</v>
      </c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 t="s">
        <v>534</v>
      </c>
      <c r="CP11" s="23" t="s">
        <v>528</v>
      </c>
      <c r="CQ11" s="23" t="s">
        <v>534</v>
      </c>
      <c r="CR11" s="29" t="s">
        <v>528</v>
      </c>
    </row>
    <row r="12" ht="36" customHeight="1" spans="1:96">
      <c r="A12" s="23" t="s">
        <v>254</v>
      </c>
      <c r="B12" s="23" t="s">
        <v>479</v>
      </c>
      <c r="C12" s="23" t="s">
        <v>480</v>
      </c>
      <c r="D12" s="23" t="s">
        <v>535</v>
      </c>
      <c r="E12" s="23" t="s">
        <v>479</v>
      </c>
      <c r="F12" s="23" t="s">
        <v>482</v>
      </c>
      <c r="G12" s="23" t="s">
        <v>232</v>
      </c>
      <c r="H12" s="23" t="s">
        <v>234</v>
      </c>
      <c r="I12" s="23" t="s">
        <v>484</v>
      </c>
      <c r="J12" s="23" t="s">
        <v>254</v>
      </c>
      <c r="K12" s="23" t="s">
        <v>536</v>
      </c>
      <c r="L12" s="23" t="s">
        <v>536</v>
      </c>
      <c r="M12" s="23" t="s">
        <v>488</v>
      </c>
      <c r="N12" s="23" t="s">
        <v>537</v>
      </c>
      <c r="O12" s="23" t="s">
        <v>537</v>
      </c>
      <c r="P12" s="23" t="s">
        <v>278</v>
      </c>
      <c r="Q12" s="23" t="s">
        <v>538</v>
      </c>
      <c r="R12" s="23" t="s">
        <v>538</v>
      </c>
      <c r="S12" s="23" t="s">
        <v>538</v>
      </c>
      <c r="T12" s="23" t="s">
        <v>538</v>
      </c>
      <c r="U12" s="25">
        <v>3.59</v>
      </c>
      <c r="V12" s="25">
        <v>3.59</v>
      </c>
      <c r="W12" s="25">
        <v>0</v>
      </c>
      <c r="X12" s="25">
        <v>3.59</v>
      </c>
      <c r="Y12" s="25">
        <v>3.59</v>
      </c>
      <c r="Z12" s="25">
        <v>0</v>
      </c>
      <c r="AA12" s="23" t="s">
        <v>539</v>
      </c>
      <c r="AB12" s="23"/>
      <c r="AC12" s="23"/>
      <c r="AD12" s="23"/>
      <c r="AE12" s="23"/>
      <c r="AF12" s="23"/>
      <c r="AG12" s="23" t="s">
        <v>540</v>
      </c>
      <c r="AH12" s="23" t="s">
        <v>541</v>
      </c>
      <c r="AI12" s="23"/>
      <c r="AJ12" s="23"/>
      <c r="AK12" s="23" t="s">
        <v>542</v>
      </c>
      <c r="AL12" s="23" t="s">
        <v>541</v>
      </c>
      <c r="AM12" s="23"/>
      <c r="AN12" s="23"/>
      <c r="AO12" s="23" t="s">
        <v>498</v>
      </c>
      <c r="AP12" s="23" t="s">
        <v>543</v>
      </c>
      <c r="AQ12" s="23"/>
      <c r="AR12" s="23"/>
      <c r="AS12" s="23"/>
      <c r="AT12" s="23"/>
      <c r="AU12" s="23"/>
      <c r="AV12" s="23"/>
      <c r="AW12" s="23" t="s">
        <v>540</v>
      </c>
      <c r="AX12" s="23" t="s">
        <v>541</v>
      </c>
      <c r="AY12" s="23"/>
      <c r="AZ12" s="23"/>
      <c r="BA12" s="23" t="s">
        <v>542</v>
      </c>
      <c r="BB12" s="23" t="s">
        <v>541</v>
      </c>
      <c r="BC12" s="23"/>
      <c r="BD12" s="23"/>
      <c r="BE12" s="23" t="s">
        <v>498</v>
      </c>
      <c r="BF12" s="23" t="s">
        <v>543</v>
      </c>
      <c r="BG12" s="23"/>
      <c r="BH12" s="23"/>
      <c r="BI12" s="23"/>
      <c r="BJ12" s="23"/>
      <c r="BK12" s="23"/>
      <c r="BL12" s="23"/>
      <c r="BM12" s="23" t="s">
        <v>544</v>
      </c>
      <c r="BN12" s="23" t="s">
        <v>519</v>
      </c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544</v>
      </c>
      <c r="CD12" s="23" t="s">
        <v>519</v>
      </c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 t="s">
        <v>521</v>
      </c>
      <c r="CP12" s="23" t="s">
        <v>545</v>
      </c>
      <c r="CQ12" s="23" t="s">
        <v>521</v>
      </c>
      <c r="CR12" s="29" t="s">
        <v>545</v>
      </c>
    </row>
    <row r="13" ht="36" customHeight="1" spans="1:96">
      <c r="A13" s="23" t="s">
        <v>546</v>
      </c>
      <c r="B13" s="23" t="s">
        <v>479</v>
      </c>
      <c r="C13" s="23" t="s">
        <v>480</v>
      </c>
      <c r="D13" s="23" t="s">
        <v>505</v>
      </c>
      <c r="E13" s="23" t="s">
        <v>479</v>
      </c>
      <c r="F13" s="23" t="s">
        <v>482</v>
      </c>
      <c r="G13" s="23" t="s">
        <v>547</v>
      </c>
      <c r="H13" s="23" t="s">
        <v>234</v>
      </c>
      <c r="I13" s="23" t="s">
        <v>484</v>
      </c>
      <c r="J13" s="23" t="s">
        <v>548</v>
      </c>
      <c r="K13" s="23" t="s">
        <v>549</v>
      </c>
      <c r="L13" s="23" t="s">
        <v>549</v>
      </c>
      <c r="M13" s="23" t="s">
        <v>488</v>
      </c>
      <c r="N13" s="23" t="s">
        <v>550</v>
      </c>
      <c r="O13" s="23" t="s">
        <v>551</v>
      </c>
      <c r="P13" s="23" t="s">
        <v>552</v>
      </c>
      <c r="Q13" s="23" t="s">
        <v>510</v>
      </c>
      <c r="R13" s="23" t="s">
        <v>510</v>
      </c>
      <c r="S13" s="23" t="s">
        <v>510</v>
      </c>
      <c r="T13" s="23" t="s">
        <v>510</v>
      </c>
      <c r="U13" s="25">
        <v>0.5</v>
      </c>
      <c r="V13" s="25">
        <v>0.5</v>
      </c>
      <c r="W13" s="25">
        <v>0</v>
      </c>
      <c r="X13" s="25">
        <v>0.5</v>
      </c>
      <c r="Y13" s="25">
        <v>0.5</v>
      </c>
      <c r="Z13" s="25">
        <v>0</v>
      </c>
      <c r="AA13" s="23" t="s">
        <v>491</v>
      </c>
      <c r="AB13" s="23"/>
      <c r="AC13" s="23"/>
      <c r="AD13" s="23"/>
      <c r="AE13" s="23"/>
      <c r="AF13" s="23"/>
      <c r="AG13" s="23"/>
      <c r="AH13" s="23"/>
      <c r="AI13" s="23"/>
      <c r="AJ13" s="23"/>
      <c r="AK13" s="23" t="s">
        <v>497</v>
      </c>
      <c r="AL13" s="23" t="s">
        <v>505</v>
      </c>
      <c r="AM13" s="23"/>
      <c r="AN13" s="23"/>
      <c r="AO13" s="23" t="s">
        <v>498</v>
      </c>
      <c r="AP13" s="23" t="s">
        <v>553</v>
      </c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 t="s">
        <v>497</v>
      </c>
      <c r="BB13" s="23" t="s">
        <v>505</v>
      </c>
      <c r="BC13" s="23"/>
      <c r="BD13" s="23"/>
      <c r="BE13" s="23" t="s">
        <v>498</v>
      </c>
      <c r="BF13" s="23" t="s">
        <v>553</v>
      </c>
      <c r="BG13" s="23"/>
      <c r="BH13" s="23"/>
      <c r="BI13" s="23"/>
      <c r="BJ13" s="23"/>
      <c r="BK13" s="23"/>
      <c r="BL13" s="23"/>
      <c r="BM13" s="23" t="s">
        <v>554</v>
      </c>
      <c r="BN13" s="23" t="s">
        <v>501</v>
      </c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 t="s">
        <v>554</v>
      </c>
      <c r="CD13" s="23" t="s">
        <v>501</v>
      </c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 t="s">
        <v>555</v>
      </c>
      <c r="CP13" s="23" t="s">
        <v>503</v>
      </c>
      <c r="CQ13" s="23" t="s">
        <v>555</v>
      </c>
      <c r="CR13" s="29" t="s">
        <v>503</v>
      </c>
    </row>
    <row r="14" ht="36" customHeight="1" spans="1:96">
      <c r="A14" s="23" t="s">
        <v>261</v>
      </c>
      <c r="B14" s="23" t="s">
        <v>479</v>
      </c>
      <c r="C14" s="23" t="s">
        <v>480</v>
      </c>
      <c r="D14" s="23" t="s">
        <v>505</v>
      </c>
      <c r="E14" s="23" t="s">
        <v>479</v>
      </c>
      <c r="F14" s="23" t="s">
        <v>482</v>
      </c>
      <c r="G14" s="23" t="s">
        <v>556</v>
      </c>
      <c r="H14" s="23" t="s">
        <v>234</v>
      </c>
      <c r="I14" s="23" t="s">
        <v>484</v>
      </c>
      <c r="J14" s="23" t="s">
        <v>557</v>
      </c>
      <c r="K14" s="23" t="s">
        <v>558</v>
      </c>
      <c r="L14" s="23" t="s">
        <v>558</v>
      </c>
      <c r="M14" s="23" t="s">
        <v>488</v>
      </c>
      <c r="N14" s="23" t="s">
        <v>559</v>
      </c>
      <c r="O14" s="23" t="s">
        <v>284</v>
      </c>
      <c r="P14" s="23" t="s">
        <v>560</v>
      </c>
      <c r="Q14" s="23" t="s">
        <v>510</v>
      </c>
      <c r="R14" s="23" t="s">
        <v>510</v>
      </c>
      <c r="S14" s="23" t="s">
        <v>510</v>
      </c>
      <c r="T14" s="23" t="s">
        <v>510</v>
      </c>
      <c r="U14" s="25">
        <v>0.25</v>
      </c>
      <c r="V14" s="25">
        <v>0.25</v>
      </c>
      <c r="W14" s="25">
        <v>0</v>
      </c>
      <c r="X14" s="25">
        <v>0.25</v>
      </c>
      <c r="Y14" s="25">
        <v>0.25</v>
      </c>
      <c r="Z14" s="25">
        <v>0</v>
      </c>
      <c r="AA14" s="23" t="s">
        <v>491</v>
      </c>
      <c r="AB14" s="23"/>
      <c r="AC14" s="23"/>
      <c r="AD14" s="23"/>
      <c r="AE14" s="23"/>
      <c r="AF14" s="23"/>
      <c r="AG14" s="23"/>
      <c r="AH14" s="23"/>
      <c r="AI14" s="23"/>
      <c r="AJ14" s="23"/>
      <c r="AK14" s="23" t="s">
        <v>497</v>
      </c>
      <c r="AL14" s="23" t="s">
        <v>505</v>
      </c>
      <c r="AM14" s="23"/>
      <c r="AN14" s="23"/>
      <c r="AO14" s="23" t="s">
        <v>498</v>
      </c>
      <c r="AP14" s="23" t="s">
        <v>561</v>
      </c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 t="s">
        <v>497</v>
      </c>
      <c r="BB14" s="23" t="s">
        <v>505</v>
      </c>
      <c r="BC14" s="23"/>
      <c r="BD14" s="23"/>
      <c r="BE14" s="23" t="s">
        <v>498</v>
      </c>
      <c r="BF14" s="23" t="s">
        <v>561</v>
      </c>
      <c r="BG14" s="23"/>
      <c r="BH14" s="23"/>
      <c r="BI14" s="23"/>
      <c r="BJ14" s="23"/>
      <c r="BK14" s="23"/>
      <c r="BL14" s="23"/>
      <c r="BM14" s="23" t="s">
        <v>562</v>
      </c>
      <c r="BN14" s="23" t="s">
        <v>501</v>
      </c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 t="s">
        <v>562</v>
      </c>
      <c r="CD14" s="23" t="s">
        <v>501</v>
      </c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 t="s">
        <v>563</v>
      </c>
      <c r="CP14" s="23" t="s">
        <v>528</v>
      </c>
      <c r="CQ14" s="23" t="s">
        <v>563</v>
      </c>
      <c r="CR14" s="29" t="s">
        <v>528</v>
      </c>
    </row>
    <row r="15" ht="36" customHeight="1" spans="1:96">
      <c r="A15" s="23" t="s">
        <v>265</v>
      </c>
      <c r="B15" s="23" t="s">
        <v>479</v>
      </c>
      <c r="C15" s="23" t="s">
        <v>480</v>
      </c>
      <c r="D15" s="23" t="s">
        <v>505</v>
      </c>
      <c r="E15" s="23" t="s">
        <v>479</v>
      </c>
      <c r="F15" s="23" t="s">
        <v>522</v>
      </c>
      <c r="G15" s="23" t="s">
        <v>547</v>
      </c>
      <c r="H15" s="23" t="s">
        <v>234</v>
      </c>
      <c r="I15" s="23" t="s">
        <v>484</v>
      </c>
      <c r="J15" s="23" t="s">
        <v>564</v>
      </c>
      <c r="K15" s="23" t="s">
        <v>549</v>
      </c>
      <c r="L15" s="23" t="s">
        <v>487</v>
      </c>
      <c r="M15" s="23" t="s">
        <v>488</v>
      </c>
      <c r="N15" s="23" t="s">
        <v>565</v>
      </c>
      <c r="O15" s="23" t="s">
        <v>288</v>
      </c>
      <c r="P15" s="23" t="s">
        <v>566</v>
      </c>
      <c r="Q15" s="23" t="s">
        <v>510</v>
      </c>
      <c r="R15" s="23" t="s">
        <v>510</v>
      </c>
      <c r="S15" s="23" t="s">
        <v>510</v>
      </c>
      <c r="T15" s="23" t="s">
        <v>510</v>
      </c>
      <c r="U15" s="25">
        <v>1.3</v>
      </c>
      <c r="V15" s="25">
        <v>1.3</v>
      </c>
      <c r="W15" s="25">
        <v>0</v>
      </c>
      <c r="X15" s="25">
        <v>1.3</v>
      </c>
      <c r="Y15" s="25">
        <v>1.3</v>
      </c>
      <c r="Z15" s="25">
        <v>0</v>
      </c>
      <c r="AA15" s="23" t="s">
        <v>491</v>
      </c>
      <c r="AB15" s="23"/>
      <c r="AC15" s="23" t="s">
        <v>567</v>
      </c>
      <c r="AD15" s="23" t="s">
        <v>568</v>
      </c>
      <c r="AE15" s="23" t="s">
        <v>569</v>
      </c>
      <c r="AF15" s="23" t="s">
        <v>570</v>
      </c>
      <c r="AG15" s="23"/>
      <c r="AH15" s="23"/>
      <c r="AI15" s="23"/>
      <c r="AJ15" s="23"/>
      <c r="AK15" s="23" t="s">
        <v>497</v>
      </c>
      <c r="AL15" s="23" t="s">
        <v>505</v>
      </c>
      <c r="AM15" s="23"/>
      <c r="AN15" s="23"/>
      <c r="AO15" s="23" t="s">
        <v>498</v>
      </c>
      <c r="AP15" s="23" t="s">
        <v>571</v>
      </c>
      <c r="AQ15" s="23"/>
      <c r="AR15" s="23"/>
      <c r="AS15" s="23" t="s">
        <v>567</v>
      </c>
      <c r="AT15" s="23" t="s">
        <v>568</v>
      </c>
      <c r="AU15" s="23" t="s">
        <v>569</v>
      </c>
      <c r="AV15" s="23" t="s">
        <v>570</v>
      </c>
      <c r="AW15" s="23"/>
      <c r="AX15" s="23"/>
      <c r="AY15" s="23"/>
      <c r="AZ15" s="23"/>
      <c r="BA15" s="23" t="s">
        <v>497</v>
      </c>
      <c r="BB15" s="23" t="s">
        <v>505</v>
      </c>
      <c r="BC15" s="23"/>
      <c r="BD15" s="23"/>
      <c r="BE15" s="23" t="s">
        <v>498</v>
      </c>
      <c r="BF15" s="23" t="s">
        <v>571</v>
      </c>
      <c r="BG15" s="23"/>
      <c r="BH15" s="23"/>
      <c r="BI15" s="23"/>
      <c r="BJ15" s="23"/>
      <c r="BK15" s="23"/>
      <c r="BL15" s="23"/>
      <c r="BM15" s="23" t="s">
        <v>572</v>
      </c>
      <c r="BN15" s="23" t="s">
        <v>501</v>
      </c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 t="s">
        <v>572</v>
      </c>
      <c r="CD15" s="23" t="s">
        <v>501</v>
      </c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 t="s">
        <v>573</v>
      </c>
      <c r="CP15" s="23" t="s">
        <v>528</v>
      </c>
      <c r="CQ15" s="23" t="s">
        <v>573</v>
      </c>
      <c r="CR15" s="29" t="s">
        <v>528</v>
      </c>
    </row>
    <row r="16" ht="36" customHeight="1" spans="1:96">
      <c r="A16" s="23" t="s">
        <v>574</v>
      </c>
      <c r="B16" s="23" t="s">
        <v>479</v>
      </c>
      <c r="C16" s="23" t="s">
        <v>480</v>
      </c>
      <c r="D16" s="23" t="s">
        <v>505</v>
      </c>
      <c r="E16" s="23" t="s">
        <v>479</v>
      </c>
      <c r="F16" s="23" t="s">
        <v>522</v>
      </c>
      <c r="G16" s="23" t="s">
        <v>575</v>
      </c>
      <c r="H16" s="23" t="s">
        <v>234</v>
      </c>
      <c r="I16" s="23" t="s">
        <v>484</v>
      </c>
      <c r="J16" s="23" t="s">
        <v>576</v>
      </c>
      <c r="K16" s="23" t="s">
        <v>577</v>
      </c>
      <c r="L16" s="23" t="s">
        <v>577</v>
      </c>
      <c r="M16" s="23" t="s">
        <v>488</v>
      </c>
      <c r="N16" s="23" t="s">
        <v>578</v>
      </c>
      <c r="O16" s="23" t="s">
        <v>579</v>
      </c>
      <c r="P16" s="23" t="s">
        <v>580</v>
      </c>
      <c r="Q16" s="23" t="s">
        <v>510</v>
      </c>
      <c r="R16" s="23" t="s">
        <v>510</v>
      </c>
      <c r="S16" s="23" t="s">
        <v>510</v>
      </c>
      <c r="T16" s="23" t="s">
        <v>510</v>
      </c>
      <c r="U16" s="25">
        <v>0.5</v>
      </c>
      <c r="V16" s="25">
        <v>0.5</v>
      </c>
      <c r="W16" s="25">
        <v>0</v>
      </c>
      <c r="X16" s="25">
        <v>0.5</v>
      </c>
      <c r="Y16" s="25">
        <v>0.5</v>
      </c>
      <c r="Z16" s="25">
        <v>0</v>
      </c>
      <c r="AA16" s="23" t="s">
        <v>491</v>
      </c>
      <c r="AB16" s="23"/>
      <c r="AC16" s="23"/>
      <c r="AD16" s="23"/>
      <c r="AE16" s="23"/>
      <c r="AF16" s="23"/>
      <c r="AG16" s="23"/>
      <c r="AH16" s="23"/>
      <c r="AI16" s="23"/>
      <c r="AJ16" s="23"/>
      <c r="AK16" s="23" t="s">
        <v>497</v>
      </c>
      <c r="AL16" s="23" t="s">
        <v>505</v>
      </c>
      <c r="AM16" s="23"/>
      <c r="AN16" s="23"/>
      <c r="AO16" s="23" t="s">
        <v>498</v>
      </c>
      <c r="AP16" s="23" t="s">
        <v>581</v>
      </c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 t="s">
        <v>497</v>
      </c>
      <c r="BB16" s="23" t="s">
        <v>505</v>
      </c>
      <c r="BC16" s="23"/>
      <c r="BD16" s="23"/>
      <c r="BE16" s="23" t="s">
        <v>498</v>
      </c>
      <c r="BF16" s="23" t="s">
        <v>581</v>
      </c>
      <c r="BG16" s="23"/>
      <c r="BH16" s="23"/>
      <c r="BI16" s="23"/>
      <c r="BJ16" s="23"/>
      <c r="BK16" s="23"/>
      <c r="BL16" s="23"/>
      <c r="BM16" s="23" t="s">
        <v>582</v>
      </c>
      <c r="BN16" s="23" t="s">
        <v>501</v>
      </c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 t="s">
        <v>582</v>
      </c>
      <c r="CD16" s="23" t="s">
        <v>501</v>
      </c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 t="s">
        <v>583</v>
      </c>
      <c r="CP16" s="23" t="s">
        <v>503</v>
      </c>
      <c r="CQ16" s="23" t="s">
        <v>583</v>
      </c>
      <c r="CR16" s="29" t="s">
        <v>503</v>
      </c>
    </row>
    <row r="17" ht="36" customHeight="1" spans="1:96">
      <c r="A17" s="23" t="s">
        <v>584</v>
      </c>
      <c r="B17" s="23" t="s">
        <v>479</v>
      </c>
      <c r="C17" s="23" t="s">
        <v>480</v>
      </c>
      <c r="D17" s="23" t="s">
        <v>505</v>
      </c>
      <c r="E17" s="23" t="s">
        <v>479</v>
      </c>
      <c r="F17" s="23" t="s">
        <v>482</v>
      </c>
      <c r="G17" s="23" t="s">
        <v>232</v>
      </c>
      <c r="H17" s="23" t="s">
        <v>234</v>
      </c>
      <c r="I17" s="23" t="s">
        <v>484</v>
      </c>
      <c r="J17" s="23" t="s">
        <v>584</v>
      </c>
      <c r="K17" s="23" t="s">
        <v>558</v>
      </c>
      <c r="L17" s="23" t="s">
        <v>558</v>
      </c>
      <c r="M17" s="23" t="s">
        <v>488</v>
      </c>
      <c r="N17" s="23" t="s">
        <v>585</v>
      </c>
      <c r="O17" s="23" t="s">
        <v>276</v>
      </c>
      <c r="P17" s="23" t="s">
        <v>586</v>
      </c>
      <c r="Q17" s="23" t="s">
        <v>510</v>
      </c>
      <c r="R17" s="23" t="s">
        <v>510</v>
      </c>
      <c r="S17" s="23" t="s">
        <v>510</v>
      </c>
      <c r="T17" s="23" t="s">
        <v>510</v>
      </c>
      <c r="U17" s="25">
        <v>56.4</v>
      </c>
      <c r="V17" s="25">
        <v>56.4</v>
      </c>
      <c r="W17" s="25">
        <v>0</v>
      </c>
      <c r="X17" s="25">
        <v>56.4</v>
      </c>
      <c r="Y17" s="25">
        <v>56.4</v>
      </c>
      <c r="Z17" s="25">
        <v>0</v>
      </c>
      <c r="AA17" s="23" t="s">
        <v>491</v>
      </c>
      <c r="AB17" s="23"/>
      <c r="AC17" s="23" t="s">
        <v>587</v>
      </c>
      <c r="AD17" s="23" t="s">
        <v>588</v>
      </c>
      <c r="AE17" s="23" t="s">
        <v>589</v>
      </c>
      <c r="AF17" s="23" t="s">
        <v>590</v>
      </c>
      <c r="AG17" s="23"/>
      <c r="AH17" s="23"/>
      <c r="AI17" s="23"/>
      <c r="AJ17" s="23"/>
      <c r="AK17" s="23" t="s">
        <v>497</v>
      </c>
      <c r="AL17" s="23" t="s">
        <v>505</v>
      </c>
      <c r="AM17" s="23"/>
      <c r="AN17" s="23"/>
      <c r="AO17" s="23" t="s">
        <v>498</v>
      </c>
      <c r="AP17" s="23" t="s">
        <v>591</v>
      </c>
      <c r="AQ17" s="23"/>
      <c r="AR17" s="23"/>
      <c r="AS17" s="23" t="s">
        <v>587</v>
      </c>
      <c r="AT17" s="23" t="s">
        <v>588</v>
      </c>
      <c r="AU17" s="23" t="s">
        <v>589</v>
      </c>
      <c r="AV17" s="23" t="s">
        <v>590</v>
      </c>
      <c r="AW17" s="23"/>
      <c r="AX17" s="23"/>
      <c r="AY17" s="23"/>
      <c r="AZ17" s="23"/>
      <c r="BA17" s="23" t="s">
        <v>497</v>
      </c>
      <c r="BB17" s="23" t="s">
        <v>505</v>
      </c>
      <c r="BC17" s="23"/>
      <c r="BD17" s="23"/>
      <c r="BE17" s="23" t="s">
        <v>498</v>
      </c>
      <c r="BF17" s="23" t="s">
        <v>591</v>
      </c>
      <c r="BG17" s="23"/>
      <c r="BH17" s="23"/>
      <c r="BI17" s="23"/>
      <c r="BJ17" s="23"/>
      <c r="BK17" s="23"/>
      <c r="BL17" s="23"/>
      <c r="BM17" s="23" t="s">
        <v>592</v>
      </c>
      <c r="BN17" s="23" t="s">
        <v>501</v>
      </c>
      <c r="BO17" s="23" t="s">
        <v>517</v>
      </c>
      <c r="BP17" s="23" t="s">
        <v>501</v>
      </c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 t="s">
        <v>592</v>
      </c>
      <c r="CD17" s="23" t="s">
        <v>501</v>
      </c>
      <c r="CE17" s="23" t="s">
        <v>517</v>
      </c>
      <c r="CF17" s="23" t="s">
        <v>501</v>
      </c>
      <c r="CG17" s="23"/>
      <c r="CH17" s="23"/>
      <c r="CI17" s="23"/>
      <c r="CJ17" s="23"/>
      <c r="CK17" s="23"/>
      <c r="CL17" s="23"/>
      <c r="CM17" s="23"/>
      <c r="CN17" s="23"/>
      <c r="CO17" s="23" t="s">
        <v>521</v>
      </c>
      <c r="CP17" s="23" t="s">
        <v>503</v>
      </c>
      <c r="CQ17" s="23" t="s">
        <v>593</v>
      </c>
      <c r="CR17" s="29" t="s">
        <v>503</v>
      </c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" sqref="A1"/>
    </sheetView>
  </sheetViews>
  <sheetFormatPr defaultColWidth="9.33333333333333" defaultRowHeight="14.25" outlineLevelCol="3"/>
  <cols>
    <col min="1" max="1" width="15" style="2" customWidth="1"/>
    <col min="2" max="2" width="17.8333333333333" style="2" customWidth="1"/>
    <col min="3" max="3" width="76.8333333333333" style="2" customWidth="1"/>
    <col min="4" max="32" width="12" style="2" customWidth="1"/>
    <col min="33" max="16384" width="9.33333333333333" style="2" customWidth="1"/>
  </cols>
  <sheetData>
    <row r="1" ht="27.75" customHeight="1" spans="3:3">
      <c r="C1" s="3" t="s">
        <v>594</v>
      </c>
    </row>
    <row r="2" ht="38.25" customHeight="1" spans="1:4">
      <c r="A2" s="4" t="s">
        <v>595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146</v>
      </c>
      <c r="C4" s="8" t="s">
        <v>596</v>
      </c>
      <c r="D4" s="1"/>
    </row>
    <row r="5" ht="31.5" customHeight="1" spans="1:4">
      <c r="A5" s="8" t="s">
        <v>597</v>
      </c>
      <c r="B5" s="8" t="s">
        <v>597</v>
      </c>
      <c r="C5" s="8">
        <v>1</v>
      </c>
      <c r="D5" s="9"/>
    </row>
    <row r="6" s="1" customFormat="1" ht="30.75" customHeight="1" spans="1:3">
      <c r="A6" s="10"/>
      <c r="B6" s="11"/>
      <c r="C6" s="12"/>
    </row>
    <row r="7" ht="30.75" customHeight="1" spans="1:4">
      <c r="A7" s="10"/>
      <c r="B7" s="10"/>
      <c r="C7" s="12"/>
      <c r="D7" s="1"/>
    </row>
    <row r="8" ht="30.75" customHeight="1" spans="1:4">
      <c r="A8" s="10"/>
      <c r="B8" s="10"/>
      <c r="C8" s="12"/>
      <c r="D8" s="1"/>
    </row>
    <row r="9" ht="30.75" customHeight="1" spans="1:4">
      <c r="A9" s="10"/>
      <c r="B9" s="10"/>
      <c r="C9" s="12"/>
      <c r="D9" s="1"/>
    </row>
    <row r="10" ht="30.75" customHeight="1" spans="1:4">
      <c r="A10" s="10"/>
      <c r="B10" s="10"/>
      <c r="C10" s="12"/>
      <c r="D10" s="1"/>
    </row>
    <row r="11" ht="30.75" customHeight="1" spans="1:3">
      <c r="A11" s="10"/>
      <c r="B11" s="10"/>
      <c r="C11" s="12"/>
    </row>
    <row r="12" ht="30.75" customHeight="1" spans="1:3">
      <c r="A12" s="10"/>
      <c r="B12" s="10"/>
      <c r="C12" s="12"/>
    </row>
    <row r="13" ht="30.75" customHeight="1" spans="1:3">
      <c r="A13" s="10"/>
      <c r="B13" s="10"/>
      <c r="C13" s="12"/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showGridLines="0" showZeros="0" workbookViewId="0">
      <selection activeCell="A1" sqref="A1:R1"/>
    </sheetView>
  </sheetViews>
  <sheetFormatPr defaultColWidth="9.16666666666667" defaultRowHeight="11.25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3" t="s">
        <v>40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ht="25.5" customHeight="1" spans="1:18">
      <c r="A2" s="194" t="s">
        <v>41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</row>
    <row r="3" ht="25.5" customHeight="1" spans="1:18">
      <c r="A3" s="195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3" t="s">
        <v>3</v>
      </c>
    </row>
    <row r="4" ht="25.5" customHeight="1" spans="1:18">
      <c r="A4" s="197" t="s">
        <v>42</v>
      </c>
      <c r="B4" s="197"/>
      <c r="C4" s="197"/>
      <c r="D4" s="197" t="s">
        <v>43</v>
      </c>
      <c r="E4" s="197" t="s">
        <v>44</v>
      </c>
      <c r="F4" s="197" t="s">
        <v>45</v>
      </c>
      <c r="G4" s="197" t="s">
        <v>46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</row>
    <row r="5" ht="25.5" customHeight="1" spans="1:18">
      <c r="A5" s="197"/>
      <c r="B5" s="197"/>
      <c r="C5" s="197"/>
      <c r="D5" s="197"/>
      <c r="E5" s="197"/>
      <c r="F5" s="197"/>
      <c r="G5" s="197" t="s">
        <v>47</v>
      </c>
      <c r="H5" s="197"/>
      <c r="I5" s="197"/>
      <c r="J5" s="197"/>
      <c r="K5" s="197"/>
      <c r="L5" s="197"/>
      <c r="M5" s="197" t="s">
        <v>12</v>
      </c>
      <c r="N5" s="197" t="s">
        <v>13</v>
      </c>
      <c r="O5" s="197" t="s">
        <v>14</v>
      </c>
      <c r="P5" s="201" t="s">
        <v>15</v>
      </c>
      <c r="Q5" s="197" t="s">
        <v>48</v>
      </c>
      <c r="R5" s="197" t="s">
        <v>16</v>
      </c>
    </row>
    <row r="6" ht="35.25" customHeight="1" spans="1:18">
      <c r="A6" s="197" t="s">
        <v>49</v>
      </c>
      <c r="B6" s="197" t="s">
        <v>50</v>
      </c>
      <c r="C6" s="197" t="s">
        <v>51</v>
      </c>
      <c r="D6" s="197"/>
      <c r="E6" s="197"/>
      <c r="F6" s="197"/>
      <c r="G6" s="197" t="s">
        <v>17</v>
      </c>
      <c r="H6" s="197" t="s">
        <v>28</v>
      </c>
      <c r="I6" s="197" t="s">
        <v>19</v>
      </c>
      <c r="J6" s="197" t="s">
        <v>20</v>
      </c>
      <c r="K6" s="197" t="s">
        <v>21</v>
      </c>
      <c r="L6" s="197" t="s">
        <v>22</v>
      </c>
      <c r="M6" s="197"/>
      <c r="N6" s="197"/>
      <c r="O6" s="197"/>
      <c r="P6" s="201"/>
      <c r="Q6" s="197"/>
      <c r="R6" s="197"/>
    </row>
    <row r="7" s="110" customFormat="1" ht="20.25" customHeight="1" spans="1:18">
      <c r="A7" s="198"/>
      <c r="B7" s="198"/>
      <c r="C7" s="198"/>
      <c r="D7" s="198"/>
      <c r="E7" s="199" t="s">
        <v>52</v>
      </c>
      <c r="F7" s="200">
        <v>704.79</v>
      </c>
      <c r="G7" s="200">
        <v>704.79</v>
      </c>
      <c r="H7" s="200">
        <v>704.79</v>
      </c>
      <c r="I7" s="200">
        <v>0</v>
      </c>
      <c r="J7" s="200">
        <v>0</v>
      </c>
      <c r="K7" s="200">
        <v>0</v>
      </c>
      <c r="L7" s="200">
        <v>0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0">
        <v>0</v>
      </c>
    </row>
    <row r="8" ht="20.25" customHeight="1" spans="1:18">
      <c r="A8" s="198"/>
      <c r="B8" s="198"/>
      <c r="C8" s="198"/>
      <c r="D8" s="198" t="s">
        <v>53</v>
      </c>
      <c r="E8" s="199" t="s">
        <v>54</v>
      </c>
      <c r="F8" s="200">
        <v>704.79</v>
      </c>
      <c r="G8" s="200">
        <v>704.79</v>
      </c>
      <c r="H8" s="200">
        <v>704.79</v>
      </c>
      <c r="I8" s="200">
        <v>0</v>
      </c>
      <c r="J8" s="200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</row>
    <row r="9" ht="20.25" customHeight="1" spans="1:18">
      <c r="A9" s="198" t="s">
        <v>55</v>
      </c>
      <c r="B9" s="198" t="s">
        <v>56</v>
      </c>
      <c r="C9" s="198" t="s">
        <v>57</v>
      </c>
      <c r="D9" s="198" t="s">
        <v>58</v>
      </c>
      <c r="E9" s="199" t="s">
        <v>59</v>
      </c>
      <c r="F9" s="200">
        <v>1.8</v>
      </c>
      <c r="G9" s="200">
        <v>1.8</v>
      </c>
      <c r="H9" s="200">
        <v>1.8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</row>
    <row r="10" ht="20.25" customHeight="1" spans="1:18">
      <c r="A10" s="198" t="s">
        <v>55</v>
      </c>
      <c r="B10" s="198" t="s">
        <v>60</v>
      </c>
      <c r="C10" s="198" t="s">
        <v>61</v>
      </c>
      <c r="D10" s="198" t="s">
        <v>58</v>
      </c>
      <c r="E10" s="199" t="s">
        <v>62</v>
      </c>
      <c r="F10" s="200">
        <v>0.5</v>
      </c>
      <c r="G10" s="200">
        <v>0.5</v>
      </c>
      <c r="H10" s="200">
        <v>0.5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</row>
    <row r="11" ht="20.25" customHeight="1" spans="1:18">
      <c r="A11" s="198" t="s">
        <v>55</v>
      </c>
      <c r="B11" s="198" t="s">
        <v>63</v>
      </c>
      <c r="C11" s="198" t="s">
        <v>56</v>
      </c>
      <c r="D11" s="198" t="s">
        <v>58</v>
      </c>
      <c r="E11" s="199" t="s">
        <v>64</v>
      </c>
      <c r="F11" s="200">
        <v>502.79</v>
      </c>
      <c r="G11" s="200">
        <v>502.79</v>
      </c>
      <c r="H11" s="200">
        <v>502.79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</row>
    <row r="12" ht="20.25" customHeight="1" spans="1:18">
      <c r="A12" s="198" t="s">
        <v>55</v>
      </c>
      <c r="B12" s="198" t="s">
        <v>63</v>
      </c>
      <c r="C12" s="198" t="s">
        <v>61</v>
      </c>
      <c r="D12" s="198" t="s">
        <v>58</v>
      </c>
      <c r="E12" s="199" t="s">
        <v>65</v>
      </c>
      <c r="F12" s="200">
        <v>59.99</v>
      </c>
      <c r="G12" s="200">
        <v>59.99</v>
      </c>
      <c r="H12" s="200">
        <v>59.99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</row>
    <row r="13" ht="20.25" customHeight="1" spans="1:18">
      <c r="A13" s="198" t="s">
        <v>66</v>
      </c>
      <c r="B13" s="198" t="s">
        <v>61</v>
      </c>
      <c r="C13" s="198" t="s">
        <v>61</v>
      </c>
      <c r="D13" s="198" t="s">
        <v>58</v>
      </c>
      <c r="E13" s="199" t="s">
        <v>67</v>
      </c>
      <c r="F13" s="200">
        <v>5</v>
      </c>
      <c r="G13" s="200">
        <v>5</v>
      </c>
      <c r="H13" s="200">
        <v>5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</row>
    <row r="14" ht="20.25" customHeight="1" spans="1:18">
      <c r="A14" s="198" t="s">
        <v>68</v>
      </c>
      <c r="B14" s="198" t="s">
        <v>69</v>
      </c>
      <c r="C14" s="198" t="s">
        <v>70</v>
      </c>
      <c r="D14" s="198" t="s">
        <v>58</v>
      </c>
      <c r="E14" s="199" t="s">
        <v>71</v>
      </c>
      <c r="F14" s="200">
        <v>0.25</v>
      </c>
      <c r="G14" s="200">
        <v>0.25</v>
      </c>
      <c r="H14" s="200">
        <v>0.25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</row>
    <row r="15" ht="20.25" customHeight="1" spans="1:18">
      <c r="A15" s="198" t="s">
        <v>72</v>
      </c>
      <c r="B15" s="198" t="s">
        <v>56</v>
      </c>
      <c r="C15" s="198" t="s">
        <v>61</v>
      </c>
      <c r="D15" s="198" t="s">
        <v>58</v>
      </c>
      <c r="E15" s="199" t="s">
        <v>73</v>
      </c>
      <c r="F15" s="200">
        <v>1.5</v>
      </c>
      <c r="G15" s="200">
        <v>1.5</v>
      </c>
      <c r="H15" s="200">
        <v>1.5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</row>
    <row r="16" ht="20.25" customHeight="1" spans="1:18">
      <c r="A16" s="198" t="s">
        <v>74</v>
      </c>
      <c r="B16" s="198" t="s">
        <v>60</v>
      </c>
      <c r="C16" s="198" t="s">
        <v>57</v>
      </c>
      <c r="D16" s="198" t="s">
        <v>58</v>
      </c>
      <c r="E16" s="199" t="s">
        <v>75</v>
      </c>
      <c r="F16" s="200">
        <v>15.05</v>
      </c>
      <c r="G16" s="200">
        <v>15.05</v>
      </c>
      <c r="H16" s="200">
        <v>15.05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</row>
    <row r="17" ht="20.25" customHeight="1" spans="1:18">
      <c r="A17" s="198" t="s">
        <v>74</v>
      </c>
      <c r="B17" s="198" t="s">
        <v>76</v>
      </c>
      <c r="C17" s="198" t="s">
        <v>76</v>
      </c>
      <c r="D17" s="198" t="s">
        <v>58</v>
      </c>
      <c r="E17" s="199" t="s">
        <v>77</v>
      </c>
      <c r="F17" s="200">
        <v>42.91</v>
      </c>
      <c r="G17" s="200">
        <v>42.91</v>
      </c>
      <c r="H17" s="200">
        <v>42.91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</row>
    <row r="18" ht="20.25" customHeight="1" spans="1:18">
      <c r="A18" s="198" t="s">
        <v>74</v>
      </c>
      <c r="B18" s="198" t="s">
        <v>76</v>
      </c>
      <c r="C18" s="198" t="s">
        <v>69</v>
      </c>
      <c r="D18" s="198" t="s">
        <v>58</v>
      </c>
      <c r="E18" s="199" t="s">
        <v>78</v>
      </c>
      <c r="F18" s="200">
        <v>1.5</v>
      </c>
      <c r="G18" s="200">
        <v>1.5</v>
      </c>
      <c r="H18" s="200">
        <v>1.5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</row>
    <row r="19" ht="20.25" customHeight="1" spans="1:18">
      <c r="A19" s="198" t="s">
        <v>79</v>
      </c>
      <c r="B19" s="198" t="s">
        <v>80</v>
      </c>
      <c r="C19" s="198" t="s">
        <v>56</v>
      </c>
      <c r="D19" s="198" t="s">
        <v>58</v>
      </c>
      <c r="E19" s="199" t="s">
        <v>81</v>
      </c>
      <c r="F19" s="200">
        <v>21.25</v>
      </c>
      <c r="G19" s="200">
        <v>21.25</v>
      </c>
      <c r="H19" s="200">
        <v>21.25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</row>
    <row r="20" ht="20.25" customHeight="1" spans="1:18">
      <c r="A20" s="198" t="s">
        <v>79</v>
      </c>
      <c r="B20" s="198" t="s">
        <v>80</v>
      </c>
      <c r="C20" s="198" t="s">
        <v>63</v>
      </c>
      <c r="D20" s="198" t="s">
        <v>58</v>
      </c>
      <c r="E20" s="199" t="s">
        <v>82</v>
      </c>
      <c r="F20" s="200">
        <v>17</v>
      </c>
      <c r="G20" s="200">
        <v>17</v>
      </c>
      <c r="H20" s="200">
        <v>17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</row>
    <row r="21" ht="20.25" customHeight="1" spans="1:18">
      <c r="A21" s="198" t="s">
        <v>83</v>
      </c>
      <c r="B21" s="198" t="s">
        <v>60</v>
      </c>
      <c r="C21" s="198" t="s">
        <v>56</v>
      </c>
      <c r="D21" s="198" t="s">
        <v>58</v>
      </c>
      <c r="E21" s="199" t="s">
        <v>84</v>
      </c>
      <c r="F21" s="200">
        <v>34</v>
      </c>
      <c r="G21" s="200">
        <v>34</v>
      </c>
      <c r="H21" s="200">
        <v>34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</row>
    <row r="22" ht="20.25" customHeight="1" spans="1:18">
      <c r="A22" s="198" t="s">
        <v>85</v>
      </c>
      <c r="B22" s="198" t="s">
        <v>56</v>
      </c>
      <c r="C22" s="198" t="s">
        <v>69</v>
      </c>
      <c r="D22" s="198" t="s">
        <v>58</v>
      </c>
      <c r="E22" s="199" t="s">
        <v>86</v>
      </c>
      <c r="F22" s="200">
        <v>1.25</v>
      </c>
      <c r="G22" s="200">
        <v>1.25</v>
      </c>
      <c r="H22" s="200">
        <v>1.25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N1" s="190" t="s">
        <v>87</v>
      </c>
    </row>
    <row r="2" ht="25.5" customHeight="1" spans="1:13">
      <c r="A2" s="183" t="s">
        <v>88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ht="25.5" customHeight="1" spans="1:14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N3" s="190" t="s">
        <v>3</v>
      </c>
    </row>
    <row r="4" ht="69.75" customHeight="1" spans="1:14">
      <c r="A4" s="186" t="s">
        <v>42</v>
      </c>
      <c r="B4" s="186"/>
      <c r="C4" s="186"/>
      <c r="D4" s="186" t="s">
        <v>89</v>
      </c>
      <c r="E4" s="186" t="s">
        <v>44</v>
      </c>
      <c r="F4" s="186" t="s">
        <v>45</v>
      </c>
      <c r="G4" s="186" t="s">
        <v>90</v>
      </c>
      <c r="H4" s="186"/>
      <c r="I4" s="186"/>
      <c r="J4" s="186"/>
      <c r="K4" s="186" t="s">
        <v>91</v>
      </c>
      <c r="L4" s="186"/>
      <c r="M4" s="186"/>
      <c r="N4" s="186"/>
    </row>
    <row r="5" ht="33" customHeight="1" spans="1:14">
      <c r="A5" s="186" t="s">
        <v>49</v>
      </c>
      <c r="B5" s="186" t="s">
        <v>50</v>
      </c>
      <c r="C5" s="186" t="s">
        <v>51</v>
      </c>
      <c r="D5" s="186"/>
      <c r="E5" s="186"/>
      <c r="F5" s="186"/>
      <c r="G5" s="186" t="s">
        <v>17</v>
      </c>
      <c r="H5" s="186" t="s">
        <v>92</v>
      </c>
      <c r="I5" s="186" t="s">
        <v>93</v>
      </c>
      <c r="J5" s="186" t="s">
        <v>94</v>
      </c>
      <c r="K5" s="186" t="s">
        <v>17</v>
      </c>
      <c r="L5" s="186" t="s">
        <v>95</v>
      </c>
      <c r="M5" s="186" t="s">
        <v>96</v>
      </c>
      <c r="N5" s="191" t="s">
        <v>97</v>
      </c>
    </row>
    <row r="6" s="110" customFormat="1" ht="21.75" customHeight="1" spans="1:14">
      <c r="A6" s="187"/>
      <c r="B6" s="187"/>
      <c r="C6" s="187"/>
      <c r="D6" s="187"/>
      <c r="E6" s="188" t="s">
        <v>52</v>
      </c>
      <c r="F6" s="189">
        <v>704.79</v>
      </c>
      <c r="G6" s="189">
        <v>619.45</v>
      </c>
      <c r="H6" s="189">
        <v>551.22</v>
      </c>
      <c r="I6" s="189">
        <v>39.63</v>
      </c>
      <c r="J6" s="189">
        <v>28.6</v>
      </c>
      <c r="K6" s="189">
        <v>85.34</v>
      </c>
      <c r="L6" s="189">
        <v>80.25</v>
      </c>
      <c r="M6" s="189">
        <v>5.09</v>
      </c>
      <c r="N6" s="192">
        <v>0</v>
      </c>
    </row>
    <row r="7" ht="21.75" customHeight="1" spans="1:14">
      <c r="A7" s="187"/>
      <c r="B7" s="187"/>
      <c r="C7" s="187"/>
      <c r="D7" s="187" t="s">
        <v>53</v>
      </c>
      <c r="E7" s="187" t="s">
        <v>54</v>
      </c>
      <c r="F7" s="189">
        <v>704.79</v>
      </c>
      <c r="G7" s="189">
        <v>619.45</v>
      </c>
      <c r="H7" s="189">
        <v>551.22</v>
      </c>
      <c r="I7" s="189">
        <v>39.63</v>
      </c>
      <c r="J7" s="189">
        <v>28.6</v>
      </c>
      <c r="K7" s="189">
        <v>85.34</v>
      </c>
      <c r="L7" s="189">
        <v>80.25</v>
      </c>
      <c r="M7" s="189">
        <v>5.09</v>
      </c>
      <c r="N7" s="192">
        <v>0</v>
      </c>
    </row>
    <row r="8" ht="21.75" customHeight="1" spans="1:14">
      <c r="A8" s="187" t="s">
        <v>55</v>
      </c>
      <c r="B8" s="187" t="s">
        <v>56</v>
      </c>
      <c r="C8" s="187" t="s">
        <v>57</v>
      </c>
      <c r="D8" s="187" t="s">
        <v>58</v>
      </c>
      <c r="E8" s="187" t="s">
        <v>59</v>
      </c>
      <c r="F8" s="189">
        <v>1.8</v>
      </c>
      <c r="G8" s="189">
        <v>0</v>
      </c>
      <c r="H8" s="189">
        <v>0</v>
      </c>
      <c r="I8" s="189">
        <v>0</v>
      </c>
      <c r="J8" s="189">
        <v>0</v>
      </c>
      <c r="K8" s="189">
        <v>1.8</v>
      </c>
      <c r="L8" s="189">
        <v>1.8</v>
      </c>
      <c r="M8" s="189">
        <v>0</v>
      </c>
      <c r="N8" s="192">
        <v>0</v>
      </c>
    </row>
    <row r="9" ht="21.75" customHeight="1" spans="1:14">
      <c r="A9" s="187" t="s">
        <v>55</v>
      </c>
      <c r="B9" s="187" t="s">
        <v>60</v>
      </c>
      <c r="C9" s="187" t="s">
        <v>61</v>
      </c>
      <c r="D9" s="187" t="s">
        <v>58</v>
      </c>
      <c r="E9" s="187" t="s">
        <v>62</v>
      </c>
      <c r="F9" s="189">
        <v>0.5</v>
      </c>
      <c r="G9" s="189">
        <v>0</v>
      </c>
      <c r="H9" s="189">
        <v>0</v>
      </c>
      <c r="I9" s="189">
        <v>0</v>
      </c>
      <c r="J9" s="189">
        <v>0</v>
      </c>
      <c r="K9" s="189">
        <v>0.5</v>
      </c>
      <c r="L9" s="189">
        <v>0.5</v>
      </c>
      <c r="M9" s="189">
        <v>0</v>
      </c>
      <c r="N9" s="192">
        <v>0</v>
      </c>
    </row>
    <row r="10" ht="21.75" customHeight="1" spans="1:14">
      <c r="A10" s="187" t="s">
        <v>55</v>
      </c>
      <c r="B10" s="187" t="s">
        <v>63</v>
      </c>
      <c r="C10" s="187" t="s">
        <v>56</v>
      </c>
      <c r="D10" s="187" t="s">
        <v>58</v>
      </c>
      <c r="E10" s="187" t="s">
        <v>64</v>
      </c>
      <c r="F10" s="189">
        <v>502.79</v>
      </c>
      <c r="G10" s="189">
        <v>502.79</v>
      </c>
      <c r="H10" s="189">
        <v>434.56</v>
      </c>
      <c r="I10" s="189">
        <v>39.63</v>
      </c>
      <c r="J10" s="189">
        <v>28.6</v>
      </c>
      <c r="K10" s="189">
        <v>0</v>
      </c>
      <c r="L10" s="189">
        <v>0</v>
      </c>
      <c r="M10" s="189">
        <v>0</v>
      </c>
      <c r="N10" s="192">
        <v>0</v>
      </c>
    </row>
    <row r="11" ht="21.75" customHeight="1" spans="1:14">
      <c r="A11" s="187" t="s">
        <v>55</v>
      </c>
      <c r="B11" s="187" t="s">
        <v>63</v>
      </c>
      <c r="C11" s="187" t="s">
        <v>61</v>
      </c>
      <c r="D11" s="187" t="s">
        <v>58</v>
      </c>
      <c r="E11" s="187" t="s">
        <v>65</v>
      </c>
      <c r="F11" s="189">
        <v>59.99</v>
      </c>
      <c r="G11" s="189">
        <v>0</v>
      </c>
      <c r="H11" s="189">
        <v>0</v>
      </c>
      <c r="I11" s="189">
        <v>0</v>
      </c>
      <c r="J11" s="189">
        <v>0</v>
      </c>
      <c r="K11" s="189">
        <v>59.99</v>
      </c>
      <c r="L11" s="189">
        <v>56.4</v>
      </c>
      <c r="M11" s="189">
        <v>3.59</v>
      </c>
      <c r="N11" s="192">
        <v>0</v>
      </c>
    </row>
    <row r="12" ht="21.75" customHeight="1" spans="1:14">
      <c r="A12" s="187" t="s">
        <v>66</v>
      </c>
      <c r="B12" s="187" t="s">
        <v>61</v>
      </c>
      <c r="C12" s="187" t="s">
        <v>61</v>
      </c>
      <c r="D12" s="187" t="s">
        <v>58</v>
      </c>
      <c r="E12" s="187" t="s">
        <v>67</v>
      </c>
      <c r="F12" s="189">
        <v>5</v>
      </c>
      <c r="G12" s="189">
        <v>0</v>
      </c>
      <c r="H12" s="189">
        <v>0</v>
      </c>
      <c r="I12" s="189">
        <v>0</v>
      </c>
      <c r="J12" s="189">
        <v>0</v>
      </c>
      <c r="K12" s="189">
        <v>5</v>
      </c>
      <c r="L12" s="189">
        <v>5</v>
      </c>
      <c r="M12" s="189">
        <v>0</v>
      </c>
      <c r="N12" s="192">
        <v>0</v>
      </c>
    </row>
    <row r="13" ht="21.75" customHeight="1" spans="1:14">
      <c r="A13" s="187" t="s">
        <v>68</v>
      </c>
      <c r="B13" s="187" t="s">
        <v>69</v>
      </c>
      <c r="C13" s="187" t="s">
        <v>70</v>
      </c>
      <c r="D13" s="187" t="s">
        <v>58</v>
      </c>
      <c r="E13" s="187" t="s">
        <v>71</v>
      </c>
      <c r="F13" s="189">
        <v>0.25</v>
      </c>
      <c r="G13" s="189">
        <v>0</v>
      </c>
      <c r="H13" s="189">
        <v>0</v>
      </c>
      <c r="I13" s="189">
        <v>0</v>
      </c>
      <c r="J13" s="189">
        <v>0</v>
      </c>
      <c r="K13" s="189">
        <v>0.25</v>
      </c>
      <c r="L13" s="189">
        <v>0.25</v>
      </c>
      <c r="M13" s="189">
        <v>0</v>
      </c>
      <c r="N13" s="192">
        <v>0</v>
      </c>
    </row>
    <row r="14" ht="21.75" customHeight="1" spans="1:14">
      <c r="A14" s="187" t="s">
        <v>72</v>
      </c>
      <c r="B14" s="187" t="s">
        <v>56</v>
      </c>
      <c r="C14" s="187" t="s">
        <v>61</v>
      </c>
      <c r="D14" s="187" t="s">
        <v>58</v>
      </c>
      <c r="E14" s="187" t="s">
        <v>73</v>
      </c>
      <c r="F14" s="189">
        <v>1.5</v>
      </c>
      <c r="G14" s="189">
        <v>0</v>
      </c>
      <c r="H14" s="189">
        <v>0</v>
      </c>
      <c r="I14" s="189">
        <v>0</v>
      </c>
      <c r="J14" s="189">
        <v>0</v>
      </c>
      <c r="K14" s="189">
        <v>1.5</v>
      </c>
      <c r="L14" s="189">
        <v>0</v>
      </c>
      <c r="M14" s="189">
        <v>1.5</v>
      </c>
      <c r="N14" s="192">
        <v>0</v>
      </c>
    </row>
    <row r="15" ht="21.75" customHeight="1" spans="1:14">
      <c r="A15" s="187" t="s">
        <v>74</v>
      </c>
      <c r="B15" s="187" t="s">
        <v>60</v>
      </c>
      <c r="C15" s="187" t="s">
        <v>57</v>
      </c>
      <c r="D15" s="187" t="s">
        <v>58</v>
      </c>
      <c r="E15" s="187" t="s">
        <v>75</v>
      </c>
      <c r="F15" s="189">
        <v>15.05</v>
      </c>
      <c r="G15" s="189">
        <v>0</v>
      </c>
      <c r="H15" s="189">
        <v>0</v>
      </c>
      <c r="I15" s="189">
        <v>0</v>
      </c>
      <c r="J15" s="189">
        <v>0</v>
      </c>
      <c r="K15" s="189">
        <v>15.05</v>
      </c>
      <c r="L15" s="189">
        <v>15.05</v>
      </c>
      <c r="M15" s="189">
        <v>0</v>
      </c>
      <c r="N15" s="192">
        <v>0</v>
      </c>
    </row>
    <row r="16" ht="21.75" customHeight="1" spans="1:14">
      <c r="A16" s="187" t="s">
        <v>74</v>
      </c>
      <c r="B16" s="187" t="s">
        <v>76</v>
      </c>
      <c r="C16" s="187" t="s">
        <v>76</v>
      </c>
      <c r="D16" s="187" t="s">
        <v>58</v>
      </c>
      <c r="E16" s="187" t="s">
        <v>77</v>
      </c>
      <c r="F16" s="189">
        <v>42.91</v>
      </c>
      <c r="G16" s="189">
        <v>42.91</v>
      </c>
      <c r="H16" s="189">
        <v>42.91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92">
        <v>0</v>
      </c>
    </row>
    <row r="17" ht="21.75" customHeight="1" spans="1:14">
      <c r="A17" s="187" t="s">
        <v>74</v>
      </c>
      <c r="B17" s="187" t="s">
        <v>76</v>
      </c>
      <c r="C17" s="187" t="s">
        <v>69</v>
      </c>
      <c r="D17" s="187" t="s">
        <v>58</v>
      </c>
      <c r="E17" s="187" t="s">
        <v>78</v>
      </c>
      <c r="F17" s="189">
        <v>1.5</v>
      </c>
      <c r="G17" s="189">
        <v>1.5</v>
      </c>
      <c r="H17" s="189">
        <v>1.5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92">
        <v>0</v>
      </c>
    </row>
    <row r="18" ht="21.75" customHeight="1" spans="1:14">
      <c r="A18" s="187" t="s">
        <v>79</v>
      </c>
      <c r="B18" s="187" t="s">
        <v>80</v>
      </c>
      <c r="C18" s="187" t="s">
        <v>56</v>
      </c>
      <c r="D18" s="187" t="s">
        <v>58</v>
      </c>
      <c r="E18" s="187" t="s">
        <v>81</v>
      </c>
      <c r="F18" s="189">
        <v>21.25</v>
      </c>
      <c r="G18" s="189">
        <v>21.25</v>
      </c>
      <c r="H18" s="189">
        <v>21.25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92">
        <v>0</v>
      </c>
    </row>
    <row r="19" ht="21.75" customHeight="1" spans="1:14">
      <c r="A19" s="187" t="s">
        <v>79</v>
      </c>
      <c r="B19" s="187" t="s">
        <v>80</v>
      </c>
      <c r="C19" s="187" t="s">
        <v>63</v>
      </c>
      <c r="D19" s="187" t="s">
        <v>58</v>
      </c>
      <c r="E19" s="187" t="s">
        <v>82</v>
      </c>
      <c r="F19" s="189">
        <v>17</v>
      </c>
      <c r="G19" s="189">
        <v>17</v>
      </c>
      <c r="H19" s="189">
        <v>17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92">
        <v>0</v>
      </c>
    </row>
    <row r="20" ht="21.75" customHeight="1" spans="1:14">
      <c r="A20" s="187" t="s">
        <v>83</v>
      </c>
      <c r="B20" s="187" t="s">
        <v>60</v>
      </c>
      <c r="C20" s="187" t="s">
        <v>56</v>
      </c>
      <c r="D20" s="187" t="s">
        <v>58</v>
      </c>
      <c r="E20" s="187" t="s">
        <v>84</v>
      </c>
      <c r="F20" s="189">
        <v>34</v>
      </c>
      <c r="G20" s="189">
        <v>34</v>
      </c>
      <c r="H20" s="189">
        <v>34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92">
        <v>0</v>
      </c>
    </row>
    <row r="21" ht="21.75" customHeight="1" spans="1:14">
      <c r="A21" s="187" t="s">
        <v>85</v>
      </c>
      <c r="B21" s="187" t="s">
        <v>56</v>
      </c>
      <c r="C21" s="187" t="s">
        <v>69</v>
      </c>
      <c r="D21" s="187" t="s">
        <v>58</v>
      </c>
      <c r="E21" s="187" t="s">
        <v>86</v>
      </c>
      <c r="F21" s="189">
        <v>1.25</v>
      </c>
      <c r="G21" s="189">
        <v>0</v>
      </c>
      <c r="H21" s="189">
        <v>0</v>
      </c>
      <c r="I21" s="189">
        <v>0</v>
      </c>
      <c r="J21" s="189">
        <v>0</v>
      </c>
      <c r="K21" s="189">
        <v>1.25</v>
      </c>
      <c r="L21" s="189">
        <v>1.25</v>
      </c>
      <c r="M21" s="189">
        <v>0</v>
      </c>
      <c r="N21" s="192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80" t="s">
        <v>98</v>
      </c>
    </row>
    <row r="2" ht="24.75" customHeight="1" spans="1:13">
      <c r="A2" s="169" t="s">
        <v>99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4.75" customHeight="1" spans="1:13">
      <c r="A3" s="170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81" t="s">
        <v>3</v>
      </c>
    </row>
    <row r="4" ht="24.75" customHeight="1" spans="1:13">
      <c r="A4" s="172" t="s">
        <v>100</v>
      </c>
      <c r="B4" s="172"/>
      <c r="C4" s="172"/>
      <c r="D4" s="172" t="s">
        <v>101</v>
      </c>
      <c r="E4" s="172"/>
      <c r="F4" s="172"/>
      <c r="G4" s="172"/>
      <c r="H4" s="172"/>
      <c r="I4" s="172"/>
      <c r="J4" s="172"/>
      <c r="K4" s="172"/>
      <c r="L4" s="172"/>
      <c r="M4" s="172"/>
    </row>
    <row r="5" ht="24.75" customHeight="1" spans="1:13">
      <c r="A5" s="172" t="s">
        <v>102</v>
      </c>
      <c r="B5" s="172"/>
      <c r="C5" s="172" t="s">
        <v>7</v>
      </c>
      <c r="D5" s="172" t="s">
        <v>102</v>
      </c>
      <c r="E5" s="172" t="s">
        <v>52</v>
      </c>
      <c r="F5" s="172" t="s">
        <v>103</v>
      </c>
      <c r="G5" s="172"/>
      <c r="H5" s="172"/>
      <c r="I5" s="172"/>
      <c r="J5" s="172"/>
      <c r="K5" s="172"/>
      <c r="L5" s="172"/>
      <c r="M5" s="172"/>
    </row>
    <row r="6" ht="40.5" customHeight="1" spans="1:13">
      <c r="A6" s="172"/>
      <c r="B6" s="172"/>
      <c r="C6" s="172"/>
      <c r="D6" s="172"/>
      <c r="E6" s="172"/>
      <c r="F6" s="172" t="s">
        <v>11</v>
      </c>
      <c r="G6" s="172"/>
      <c r="H6" s="172"/>
      <c r="I6" s="172"/>
      <c r="J6" s="172"/>
      <c r="K6" s="172"/>
      <c r="L6" s="172" t="s">
        <v>104</v>
      </c>
      <c r="M6" s="172" t="s">
        <v>13</v>
      </c>
    </row>
    <row r="7" ht="24.75" customHeight="1" spans="1:13">
      <c r="A7" s="172"/>
      <c r="B7" s="172"/>
      <c r="C7" s="172"/>
      <c r="D7" s="172"/>
      <c r="E7" s="172"/>
      <c r="F7" s="172" t="s">
        <v>105</v>
      </c>
      <c r="G7" s="172" t="s">
        <v>28</v>
      </c>
      <c r="H7" s="172" t="s">
        <v>19</v>
      </c>
      <c r="I7" s="172" t="s">
        <v>20</v>
      </c>
      <c r="J7" s="172" t="s">
        <v>21</v>
      </c>
      <c r="K7" s="172" t="s">
        <v>22</v>
      </c>
      <c r="L7" s="172"/>
      <c r="M7" s="172"/>
    </row>
    <row r="8" ht="24.75" customHeight="1" spans="1:13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="110" customFormat="1" ht="24.75" customHeight="1" spans="1:13">
      <c r="A9" s="173" t="s">
        <v>11</v>
      </c>
      <c r="B9" s="174" t="s">
        <v>17</v>
      </c>
      <c r="C9" s="175">
        <v>704.79</v>
      </c>
      <c r="D9" s="174" t="s">
        <v>106</v>
      </c>
      <c r="E9" s="176">
        <f t="shared" ref="E9:E16" si="0">F9+L9+M9</f>
        <v>565.08</v>
      </c>
      <c r="F9" s="176">
        <f t="shared" ref="F9:F38" si="1">G9+H9+I9+J9+K9</f>
        <v>565.08</v>
      </c>
      <c r="G9" s="176">
        <v>565.08</v>
      </c>
      <c r="H9" s="176">
        <v>0</v>
      </c>
      <c r="I9" s="176"/>
      <c r="J9" s="176">
        <v>0</v>
      </c>
      <c r="K9" s="176">
        <v>0</v>
      </c>
      <c r="L9" s="176">
        <v>0</v>
      </c>
      <c r="M9" s="176">
        <v>0</v>
      </c>
    </row>
    <row r="10" s="110" customFormat="1" ht="24.75" customHeight="1" spans="1:13">
      <c r="A10" s="173"/>
      <c r="B10" s="174" t="s">
        <v>28</v>
      </c>
      <c r="C10" s="175">
        <v>704.79</v>
      </c>
      <c r="D10" s="174" t="s">
        <v>107</v>
      </c>
      <c r="E10" s="176">
        <f t="shared" si="0"/>
        <v>0</v>
      </c>
      <c r="F10" s="176">
        <f t="shared" si="1"/>
        <v>0</v>
      </c>
      <c r="G10" s="176">
        <v>0</v>
      </c>
      <c r="H10" s="176">
        <v>0</v>
      </c>
      <c r="I10" s="176"/>
      <c r="J10" s="176">
        <v>0</v>
      </c>
      <c r="K10" s="176">
        <v>0</v>
      </c>
      <c r="L10" s="176">
        <v>0</v>
      </c>
      <c r="M10" s="176">
        <v>0</v>
      </c>
    </row>
    <row r="11" s="110" customFormat="1" ht="26.25" customHeight="1" spans="1:13">
      <c r="A11" s="173"/>
      <c r="B11" s="174" t="s">
        <v>19</v>
      </c>
      <c r="C11" s="175">
        <v>0</v>
      </c>
      <c r="D11" s="174" t="s">
        <v>108</v>
      </c>
      <c r="E11" s="176">
        <f t="shared" si="0"/>
        <v>5</v>
      </c>
      <c r="F11" s="176">
        <f t="shared" si="1"/>
        <v>5</v>
      </c>
      <c r="G11" s="176">
        <v>5</v>
      </c>
      <c r="H11" s="176">
        <v>0</v>
      </c>
      <c r="I11" s="176"/>
      <c r="J11" s="176">
        <v>0</v>
      </c>
      <c r="K11" s="176">
        <v>0</v>
      </c>
      <c r="L11" s="176">
        <v>0</v>
      </c>
      <c r="M11" s="176">
        <v>0</v>
      </c>
    </row>
    <row r="12" s="110" customFormat="1" ht="26.25" customHeight="1" spans="1:13">
      <c r="A12" s="173"/>
      <c r="B12" s="174" t="s">
        <v>20</v>
      </c>
      <c r="C12" s="175"/>
      <c r="D12" s="174" t="s">
        <v>109</v>
      </c>
      <c r="E12" s="176">
        <f t="shared" si="0"/>
        <v>0.25</v>
      </c>
      <c r="F12" s="176">
        <f t="shared" si="1"/>
        <v>0.25</v>
      </c>
      <c r="G12" s="176">
        <v>0.25</v>
      </c>
      <c r="H12" s="176">
        <v>0</v>
      </c>
      <c r="I12" s="176"/>
      <c r="J12" s="176">
        <v>0</v>
      </c>
      <c r="K12" s="176">
        <v>0</v>
      </c>
      <c r="L12" s="176">
        <v>0</v>
      </c>
      <c r="M12" s="176">
        <v>0</v>
      </c>
    </row>
    <row r="13" s="110" customFormat="1" ht="24.95" customHeight="1" spans="1:13">
      <c r="A13" s="173"/>
      <c r="B13" s="174" t="s">
        <v>21</v>
      </c>
      <c r="C13" s="175">
        <v>0</v>
      </c>
      <c r="D13" s="174" t="s">
        <v>110</v>
      </c>
      <c r="E13" s="176">
        <f t="shared" si="0"/>
        <v>0</v>
      </c>
      <c r="F13" s="176">
        <f t="shared" si="1"/>
        <v>0</v>
      </c>
      <c r="G13" s="176">
        <v>0</v>
      </c>
      <c r="H13" s="176">
        <v>0</v>
      </c>
      <c r="I13" s="176"/>
      <c r="J13" s="176">
        <v>0</v>
      </c>
      <c r="K13" s="176">
        <v>0</v>
      </c>
      <c r="L13" s="176">
        <v>0</v>
      </c>
      <c r="M13" s="176">
        <v>0</v>
      </c>
    </row>
    <row r="14" s="110" customFormat="1" ht="24.95" customHeight="1" spans="1:13">
      <c r="A14" s="173"/>
      <c r="B14" s="177" t="s">
        <v>22</v>
      </c>
      <c r="C14" s="175">
        <v>0</v>
      </c>
      <c r="D14" s="174" t="s">
        <v>111</v>
      </c>
      <c r="E14" s="176">
        <f t="shared" si="0"/>
        <v>0</v>
      </c>
      <c r="F14" s="176">
        <f t="shared" si="1"/>
        <v>0</v>
      </c>
      <c r="G14" s="176">
        <v>0</v>
      </c>
      <c r="H14" s="176">
        <v>0</v>
      </c>
      <c r="I14" s="176"/>
      <c r="J14" s="176">
        <v>0</v>
      </c>
      <c r="K14" s="176">
        <v>0</v>
      </c>
      <c r="L14" s="176">
        <v>0</v>
      </c>
      <c r="M14" s="176">
        <v>0</v>
      </c>
    </row>
    <row r="15" s="110" customFormat="1" ht="24.95" customHeight="1" spans="1:13">
      <c r="A15" s="174" t="s">
        <v>12</v>
      </c>
      <c r="B15" s="174"/>
      <c r="C15" s="175">
        <v>0</v>
      </c>
      <c r="D15" s="174" t="s">
        <v>112</v>
      </c>
      <c r="E15" s="176">
        <f t="shared" si="0"/>
        <v>1.5</v>
      </c>
      <c r="F15" s="176">
        <f t="shared" si="1"/>
        <v>1.5</v>
      </c>
      <c r="G15" s="176">
        <v>1.5</v>
      </c>
      <c r="H15" s="176">
        <v>0</v>
      </c>
      <c r="I15" s="176"/>
      <c r="J15" s="176">
        <v>0</v>
      </c>
      <c r="K15" s="176">
        <v>0</v>
      </c>
      <c r="L15" s="176">
        <v>0</v>
      </c>
      <c r="M15" s="176">
        <v>0</v>
      </c>
    </row>
    <row r="16" s="110" customFormat="1" ht="24.95" customHeight="1" spans="1:13">
      <c r="A16" s="174" t="s">
        <v>13</v>
      </c>
      <c r="B16" s="174"/>
      <c r="C16" s="175">
        <v>0</v>
      </c>
      <c r="D16" s="174" t="s">
        <v>113</v>
      </c>
      <c r="E16" s="176">
        <f t="shared" si="0"/>
        <v>59.46</v>
      </c>
      <c r="F16" s="176">
        <f t="shared" si="1"/>
        <v>59.46</v>
      </c>
      <c r="G16" s="176">
        <v>59.46</v>
      </c>
      <c r="H16" s="176">
        <v>0</v>
      </c>
      <c r="I16" s="176"/>
      <c r="J16" s="176">
        <v>0</v>
      </c>
      <c r="K16" s="176">
        <v>0</v>
      </c>
      <c r="L16" s="176">
        <v>0</v>
      </c>
      <c r="M16" s="176">
        <v>0</v>
      </c>
    </row>
    <row r="17" s="110" customFormat="1" ht="24.95" customHeight="1" spans="1:13">
      <c r="A17" s="173" t="s">
        <v>114</v>
      </c>
      <c r="B17" s="173"/>
      <c r="C17" s="175"/>
      <c r="D17" s="174" t="s">
        <v>115</v>
      </c>
      <c r="E17" s="176"/>
      <c r="F17" s="176">
        <f t="shared" si="1"/>
        <v>0</v>
      </c>
      <c r="G17" s="176">
        <v>0</v>
      </c>
      <c r="H17" s="176">
        <v>0</v>
      </c>
      <c r="I17" s="176"/>
      <c r="J17" s="176">
        <v>0</v>
      </c>
      <c r="K17" s="176">
        <v>0</v>
      </c>
      <c r="L17" s="176">
        <v>0</v>
      </c>
      <c r="M17" s="176">
        <v>0</v>
      </c>
    </row>
    <row r="18" s="110" customFormat="1" ht="24.95" customHeight="1" spans="1:13">
      <c r="A18" s="173"/>
      <c r="B18" s="173"/>
      <c r="C18" s="175"/>
      <c r="D18" s="174" t="s">
        <v>116</v>
      </c>
      <c r="E18" s="176">
        <f t="shared" ref="E18:E38" si="2">F18+L18+M18</f>
        <v>38.25</v>
      </c>
      <c r="F18" s="176">
        <f t="shared" si="1"/>
        <v>38.25</v>
      </c>
      <c r="G18" s="176">
        <v>38.25</v>
      </c>
      <c r="H18" s="176">
        <v>0</v>
      </c>
      <c r="I18" s="176"/>
      <c r="J18" s="176">
        <v>0</v>
      </c>
      <c r="K18" s="176">
        <v>0</v>
      </c>
      <c r="L18" s="176">
        <v>0</v>
      </c>
      <c r="M18" s="176">
        <v>0</v>
      </c>
    </row>
    <row r="19" s="110" customFormat="1" ht="24.95" customHeight="1" spans="1:13">
      <c r="A19" s="173"/>
      <c r="B19" s="173"/>
      <c r="C19" s="175"/>
      <c r="D19" s="174" t="s">
        <v>117</v>
      </c>
      <c r="E19" s="176">
        <f t="shared" si="2"/>
        <v>0</v>
      </c>
      <c r="F19" s="176">
        <f t="shared" si="1"/>
        <v>0</v>
      </c>
      <c r="G19" s="176">
        <v>0</v>
      </c>
      <c r="H19" s="176">
        <v>0</v>
      </c>
      <c r="I19" s="176"/>
      <c r="J19" s="176">
        <v>0</v>
      </c>
      <c r="K19" s="176">
        <v>0</v>
      </c>
      <c r="L19" s="176">
        <v>0</v>
      </c>
      <c r="M19" s="176">
        <v>0</v>
      </c>
    </row>
    <row r="20" s="110" customFormat="1" ht="24.95" customHeight="1" spans="1:13">
      <c r="A20" s="173"/>
      <c r="B20" s="173"/>
      <c r="C20" s="175"/>
      <c r="D20" s="174" t="s">
        <v>118</v>
      </c>
      <c r="E20" s="176">
        <f t="shared" si="2"/>
        <v>0</v>
      </c>
      <c r="F20" s="176">
        <f t="shared" si="1"/>
        <v>0</v>
      </c>
      <c r="G20" s="176">
        <v>0</v>
      </c>
      <c r="H20" s="176">
        <v>0</v>
      </c>
      <c r="I20" s="176"/>
      <c r="J20" s="176">
        <v>0</v>
      </c>
      <c r="K20" s="176">
        <v>0</v>
      </c>
      <c r="L20" s="176">
        <v>0</v>
      </c>
      <c r="M20" s="176">
        <v>0</v>
      </c>
    </row>
    <row r="21" s="110" customFormat="1" ht="24.95" customHeight="1" spans="1:13">
      <c r="A21" s="173"/>
      <c r="B21" s="173"/>
      <c r="C21" s="175"/>
      <c r="D21" s="174" t="s">
        <v>119</v>
      </c>
      <c r="E21" s="176">
        <f t="shared" si="2"/>
        <v>0</v>
      </c>
      <c r="F21" s="176">
        <f t="shared" si="1"/>
        <v>0</v>
      </c>
      <c r="G21" s="176">
        <v>0</v>
      </c>
      <c r="H21" s="176">
        <v>0</v>
      </c>
      <c r="I21" s="176"/>
      <c r="J21" s="176">
        <v>0</v>
      </c>
      <c r="K21" s="176">
        <v>0</v>
      </c>
      <c r="L21" s="176">
        <v>0</v>
      </c>
      <c r="M21" s="176">
        <v>0</v>
      </c>
    </row>
    <row r="22" s="110" customFormat="1" ht="24.95" customHeight="1" spans="1:13">
      <c r="A22" s="173"/>
      <c r="B22" s="173"/>
      <c r="C22" s="175"/>
      <c r="D22" s="174" t="s">
        <v>120</v>
      </c>
      <c r="E22" s="176">
        <f t="shared" si="2"/>
        <v>0</v>
      </c>
      <c r="F22" s="176">
        <f t="shared" si="1"/>
        <v>0</v>
      </c>
      <c r="G22" s="176">
        <v>0</v>
      </c>
      <c r="H22" s="176">
        <v>0</v>
      </c>
      <c r="I22" s="176"/>
      <c r="J22" s="176">
        <v>0</v>
      </c>
      <c r="K22" s="176">
        <v>0</v>
      </c>
      <c r="L22" s="176">
        <v>0</v>
      </c>
      <c r="M22" s="176">
        <v>0</v>
      </c>
    </row>
    <row r="23" s="110" customFormat="1" ht="24.95" customHeight="1" spans="1:13">
      <c r="A23" s="173"/>
      <c r="B23" s="173"/>
      <c r="C23" s="175"/>
      <c r="D23" s="174" t="s">
        <v>121</v>
      </c>
      <c r="E23" s="176">
        <f t="shared" si="2"/>
        <v>0</v>
      </c>
      <c r="F23" s="176">
        <f t="shared" si="1"/>
        <v>0</v>
      </c>
      <c r="G23" s="176">
        <v>0</v>
      </c>
      <c r="H23" s="176">
        <v>0</v>
      </c>
      <c r="I23" s="176"/>
      <c r="J23" s="176">
        <v>0</v>
      </c>
      <c r="K23" s="176">
        <v>0</v>
      </c>
      <c r="L23" s="176">
        <v>0</v>
      </c>
      <c r="M23" s="176">
        <v>0</v>
      </c>
    </row>
    <row r="24" s="110" customFormat="1" ht="24.95" customHeight="1" spans="1:13">
      <c r="A24" s="173"/>
      <c r="B24" s="173"/>
      <c r="C24" s="175"/>
      <c r="D24" s="174" t="s">
        <v>122</v>
      </c>
      <c r="E24" s="176">
        <f t="shared" si="2"/>
        <v>0</v>
      </c>
      <c r="F24" s="176">
        <f t="shared" si="1"/>
        <v>0</v>
      </c>
      <c r="G24" s="176">
        <v>0</v>
      </c>
      <c r="H24" s="176">
        <v>0</v>
      </c>
      <c r="I24" s="176"/>
      <c r="J24" s="176">
        <v>0</v>
      </c>
      <c r="K24" s="176">
        <v>0</v>
      </c>
      <c r="L24" s="176">
        <v>0</v>
      </c>
      <c r="M24" s="176">
        <v>0</v>
      </c>
    </row>
    <row r="25" s="110" customFormat="1" ht="24.95" customHeight="1" spans="1:13">
      <c r="A25" s="173"/>
      <c r="B25" s="173"/>
      <c r="C25" s="175"/>
      <c r="D25" s="174" t="s">
        <v>123</v>
      </c>
      <c r="E25" s="176">
        <f t="shared" si="2"/>
        <v>0</v>
      </c>
      <c r="F25" s="176">
        <f t="shared" si="1"/>
        <v>0</v>
      </c>
      <c r="G25" s="176">
        <v>0</v>
      </c>
      <c r="H25" s="176">
        <v>0</v>
      </c>
      <c r="I25" s="176"/>
      <c r="J25" s="176">
        <v>0</v>
      </c>
      <c r="K25" s="176">
        <v>0</v>
      </c>
      <c r="L25" s="176">
        <v>0</v>
      </c>
      <c r="M25" s="176">
        <v>0</v>
      </c>
    </row>
    <row r="26" s="110" customFormat="1" ht="24.95" customHeight="1" spans="1:13">
      <c r="A26" s="173"/>
      <c r="B26" s="173"/>
      <c r="C26" s="175"/>
      <c r="D26" s="174" t="s">
        <v>124</v>
      </c>
      <c r="E26" s="176">
        <f t="shared" si="2"/>
        <v>0</v>
      </c>
      <c r="F26" s="176">
        <f t="shared" si="1"/>
        <v>0</v>
      </c>
      <c r="G26" s="176">
        <v>0</v>
      </c>
      <c r="H26" s="176">
        <v>0</v>
      </c>
      <c r="I26" s="176"/>
      <c r="J26" s="176">
        <v>0</v>
      </c>
      <c r="K26" s="176">
        <v>0</v>
      </c>
      <c r="L26" s="176">
        <v>0</v>
      </c>
      <c r="M26" s="176">
        <v>0</v>
      </c>
    </row>
    <row r="27" s="110" customFormat="1" ht="24.95" customHeight="1" spans="1:13">
      <c r="A27" s="173"/>
      <c r="B27" s="173"/>
      <c r="C27" s="175"/>
      <c r="D27" s="174" t="s">
        <v>125</v>
      </c>
      <c r="E27" s="176">
        <f t="shared" si="2"/>
        <v>0</v>
      </c>
      <c r="F27" s="176">
        <f t="shared" si="1"/>
        <v>0</v>
      </c>
      <c r="G27" s="176">
        <v>0</v>
      </c>
      <c r="H27" s="176">
        <v>0</v>
      </c>
      <c r="I27" s="176"/>
      <c r="J27" s="176">
        <v>0</v>
      </c>
      <c r="K27" s="176">
        <v>0</v>
      </c>
      <c r="L27" s="176">
        <v>0</v>
      </c>
      <c r="M27" s="176">
        <v>0</v>
      </c>
    </row>
    <row r="28" s="110" customFormat="1" ht="24.95" customHeight="1" spans="1:13">
      <c r="A28" s="173"/>
      <c r="B28" s="173"/>
      <c r="C28" s="175"/>
      <c r="D28" s="174" t="s">
        <v>126</v>
      </c>
      <c r="E28" s="176">
        <f t="shared" si="2"/>
        <v>34</v>
      </c>
      <c r="F28" s="176">
        <f t="shared" si="1"/>
        <v>34</v>
      </c>
      <c r="G28" s="176">
        <v>34</v>
      </c>
      <c r="H28" s="176">
        <v>0</v>
      </c>
      <c r="I28" s="176"/>
      <c r="J28" s="176">
        <v>0</v>
      </c>
      <c r="K28" s="176">
        <v>0</v>
      </c>
      <c r="L28" s="176">
        <v>0</v>
      </c>
      <c r="M28" s="176">
        <v>0</v>
      </c>
    </row>
    <row r="29" s="110" customFormat="1" ht="24.95" customHeight="1" spans="1:13">
      <c r="A29" s="173"/>
      <c r="B29" s="173"/>
      <c r="C29" s="175"/>
      <c r="D29" s="174" t="s">
        <v>127</v>
      </c>
      <c r="E29" s="176">
        <f t="shared" si="2"/>
        <v>0</v>
      </c>
      <c r="F29" s="176">
        <f t="shared" si="1"/>
        <v>0</v>
      </c>
      <c r="G29" s="176">
        <v>0</v>
      </c>
      <c r="H29" s="176">
        <v>0</v>
      </c>
      <c r="I29" s="176"/>
      <c r="J29" s="176">
        <v>0</v>
      </c>
      <c r="K29" s="176">
        <v>0</v>
      </c>
      <c r="L29" s="176">
        <v>0</v>
      </c>
      <c r="M29" s="176">
        <v>0</v>
      </c>
    </row>
    <row r="30" s="110" customFormat="1" ht="24.95" customHeight="1" spans="1:13">
      <c r="A30" s="173"/>
      <c r="B30" s="173"/>
      <c r="C30" s="175"/>
      <c r="D30" s="174" t="s">
        <v>128</v>
      </c>
      <c r="E30" s="176">
        <f t="shared" si="2"/>
        <v>0</v>
      </c>
      <c r="F30" s="176">
        <f t="shared" si="1"/>
        <v>0</v>
      </c>
      <c r="G30" s="176">
        <v>0</v>
      </c>
      <c r="H30" s="176">
        <v>0</v>
      </c>
      <c r="I30" s="176"/>
      <c r="J30" s="176">
        <v>0</v>
      </c>
      <c r="K30" s="176">
        <v>0</v>
      </c>
      <c r="L30" s="176">
        <v>0</v>
      </c>
      <c r="M30" s="176">
        <v>0</v>
      </c>
    </row>
    <row r="31" s="110" customFormat="1" ht="24.95" customHeight="1" spans="1:13">
      <c r="A31" s="173"/>
      <c r="B31" s="173"/>
      <c r="C31" s="175"/>
      <c r="D31" s="174" t="s">
        <v>129</v>
      </c>
      <c r="E31" s="176">
        <f t="shared" si="2"/>
        <v>1.25</v>
      </c>
      <c r="F31" s="176">
        <f t="shared" si="1"/>
        <v>1.25</v>
      </c>
      <c r="G31" s="176">
        <v>1.25</v>
      </c>
      <c r="H31" s="176">
        <v>0</v>
      </c>
      <c r="I31" s="176"/>
      <c r="J31" s="176">
        <v>0</v>
      </c>
      <c r="K31" s="176">
        <v>0</v>
      </c>
      <c r="L31" s="176">
        <v>0</v>
      </c>
      <c r="M31" s="176">
        <v>0</v>
      </c>
    </row>
    <row r="32" s="110" customFormat="1" ht="24.95" customHeight="1" spans="1:13">
      <c r="A32" s="173"/>
      <c r="B32" s="173"/>
      <c r="C32" s="175"/>
      <c r="D32" s="174" t="s">
        <v>130</v>
      </c>
      <c r="E32" s="176">
        <f t="shared" si="2"/>
        <v>0</v>
      </c>
      <c r="F32" s="176">
        <f t="shared" si="1"/>
        <v>0</v>
      </c>
      <c r="G32" s="176">
        <v>0</v>
      </c>
      <c r="H32" s="176">
        <v>0</v>
      </c>
      <c r="I32" s="176"/>
      <c r="J32" s="176">
        <v>0</v>
      </c>
      <c r="K32" s="176">
        <v>0</v>
      </c>
      <c r="L32" s="176">
        <v>0</v>
      </c>
      <c r="M32" s="176">
        <v>0</v>
      </c>
    </row>
    <row r="33" s="110" customFormat="1" ht="24.95" customHeight="1" spans="1:13">
      <c r="A33" s="173"/>
      <c r="B33" s="173"/>
      <c r="C33" s="175"/>
      <c r="D33" s="174" t="s">
        <v>131</v>
      </c>
      <c r="E33" s="176">
        <f t="shared" si="2"/>
        <v>0</v>
      </c>
      <c r="F33" s="176">
        <f t="shared" si="1"/>
        <v>0</v>
      </c>
      <c r="G33" s="176">
        <v>0</v>
      </c>
      <c r="H33" s="176">
        <v>0</v>
      </c>
      <c r="I33" s="176"/>
      <c r="J33" s="176">
        <v>0</v>
      </c>
      <c r="K33" s="176">
        <v>0</v>
      </c>
      <c r="L33" s="176">
        <v>0</v>
      </c>
      <c r="M33" s="176">
        <v>0</v>
      </c>
    </row>
    <row r="34" s="110" customFormat="1" ht="24.95" customHeight="1" spans="1:13">
      <c r="A34" s="173"/>
      <c r="B34" s="173"/>
      <c r="C34" s="175"/>
      <c r="D34" s="174" t="s">
        <v>132</v>
      </c>
      <c r="E34" s="176">
        <f t="shared" si="2"/>
        <v>0</v>
      </c>
      <c r="F34" s="176">
        <f t="shared" si="1"/>
        <v>0</v>
      </c>
      <c r="G34" s="176">
        <v>0</v>
      </c>
      <c r="H34" s="176">
        <v>0</v>
      </c>
      <c r="I34" s="176"/>
      <c r="J34" s="176">
        <v>0</v>
      </c>
      <c r="K34" s="176">
        <v>0</v>
      </c>
      <c r="L34" s="176">
        <v>0</v>
      </c>
      <c r="M34" s="176">
        <v>0</v>
      </c>
    </row>
    <row r="35" s="110" customFormat="1" ht="24.95" customHeight="1" spans="1:13">
      <c r="A35" s="173"/>
      <c r="B35" s="173"/>
      <c r="C35" s="175"/>
      <c r="D35" s="174" t="s">
        <v>133</v>
      </c>
      <c r="E35" s="176">
        <f t="shared" si="2"/>
        <v>0</v>
      </c>
      <c r="F35" s="176">
        <f t="shared" si="1"/>
        <v>0</v>
      </c>
      <c r="G35" s="176">
        <v>0</v>
      </c>
      <c r="H35" s="176">
        <v>0</v>
      </c>
      <c r="I35" s="176"/>
      <c r="J35" s="176">
        <v>0</v>
      </c>
      <c r="K35" s="176">
        <v>0</v>
      </c>
      <c r="L35" s="176">
        <v>0</v>
      </c>
      <c r="M35" s="176">
        <v>0</v>
      </c>
    </row>
    <row r="36" s="110" customFormat="1" ht="24.95" customHeight="1" spans="1:13">
      <c r="A36" s="173"/>
      <c r="B36" s="173"/>
      <c r="C36" s="175"/>
      <c r="D36" s="174" t="s">
        <v>134</v>
      </c>
      <c r="E36" s="176">
        <f t="shared" si="2"/>
        <v>0</v>
      </c>
      <c r="F36" s="176">
        <f t="shared" si="1"/>
        <v>0</v>
      </c>
      <c r="G36" s="176">
        <v>0</v>
      </c>
      <c r="H36" s="176">
        <v>0</v>
      </c>
      <c r="I36" s="176"/>
      <c r="J36" s="176">
        <v>0</v>
      </c>
      <c r="K36" s="176">
        <v>0</v>
      </c>
      <c r="L36" s="176">
        <v>0</v>
      </c>
      <c r="M36" s="176">
        <v>0</v>
      </c>
    </row>
    <row r="37" s="110" customFormat="1" ht="24" customHeight="1" spans="1:13">
      <c r="A37" s="173"/>
      <c r="B37" s="173"/>
      <c r="C37" s="175"/>
      <c r="D37" s="174" t="s">
        <v>135</v>
      </c>
      <c r="E37" s="176">
        <f t="shared" si="2"/>
        <v>0</v>
      </c>
      <c r="F37" s="176">
        <f t="shared" si="1"/>
        <v>0</v>
      </c>
      <c r="G37" s="176">
        <v>0</v>
      </c>
      <c r="H37" s="176">
        <v>0</v>
      </c>
      <c r="I37" s="176"/>
      <c r="J37" s="176">
        <v>0</v>
      </c>
      <c r="K37" s="176">
        <v>0</v>
      </c>
      <c r="L37" s="176">
        <v>0</v>
      </c>
      <c r="M37" s="176">
        <v>0</v>
      </c>
    </row>
    <row r="38" s="110" customFormat="1" ht="16.5" customHeight="1" spans="1:13">
      <c r="A38" s="177"/>
      <c r="B38" s="177"/>
      <c r="C38" s="178"/>
      <c r="D38" s="177" t="s">
        <v>136</v>
      </c>
      <c r="E38" s="176">
        <f t="shared" si="2"/>
        <v>0</v>
      </c>
      <c r="F38" s="176">
        <f t="shared" si="1"/>
        <v>0</v>
      </c>
      <c r="G38" s="176">
        <v>0</v>
      </c>
      <c r="H38" s="176">
        <v>0</v>
      </c>
      <c r="I38" s="176"/>
      <c r="J38" s="176">
        <v>0</v>
      </c>
      <c r="K38" s="176">
        <v>0</v>
      </c>
      <c r="L38" s="176">
        <v>0</v>
      </c>
      <c r="M38" s="176">
        <v>0</v>
      </c>
    </row>
    <row r="39" s="110" customFormat="1" ht="17.25" customHeight="1" spans="1:13">
      <c r="A39" s="174" t="s">
        <v>137</v>
      </c>
      <c r="B39" s="174"/>
      <c r="C39" s="179">
        <v>704.79</v>
      </c>
      <c r="D39" s="174" t="s">
        <v>138</v>
      </c>
      <c r="E39" s="176">
        <f>C39</f>
        <v>704.79</v>
      </c>
      <c r="F39" s="176">
        <f>C9</f>
        <v>704.79</v>
      </c>
      <c r="G39" s="176">
        <f>C10</f>
        <v>704.79</v>
      </c>
      <c r="H39" s="176">
        <f>C11</f>
        <v>0</v>
      </c>
      <c r="I39" s="176"/>
      <c r="J39" s="176">
        <f>C13</f>
        <v>0</v>
      </c>
      <c r="K39" s="176">
        <f>C14</f>
        <v>0</v>
      </c>
      <c r="L39" s="176">
        <f>C15</f>
        <v>0</v>
      </c>
      <c r="M39" s="176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N1" s="162" t="s">
        <v>139</v>
      </c>
    </row>
    <row r="2" ht="41.25" customHeight="1" spans="1:13">
      <c r="A2" s="156" t="s">
        <v>140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5.5" customHeight="1" spans="1:14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N3" s="162" t="s">
        <v>3</v>
      </c>
    </row>
    <row r="4" ht="25.5" customHeight="1" spans="1:14">
      <c r="A4" s="159" t="s">
        <v>42</v>
      </c>
      <c r="B4" s="159"/>
      <c r="C4" s="159"/>
      <c r="D4" s="159" t="s">
        <v>141</v>
      </c>
      <c r="E4" s="159" t="s">
        <v>44</v>
      </c>
      <c r="F4" s="159" t="s">
        <v>45</v>
      </c>
      <c r="G4" s="159" t="s">
        <v>90</v>
      </c>
      <c r="H4" s="159"/>
      <c r="I4" s="159"/>
      <c r="J4" s="159"/>
      <c r="K4" s="163" t="s">
        <v>91</v>
      </c>
      <c r="L4" s="163"/>
      <c r="M4" s="163"/>
      <c r="N4" s="163"/>
    </row>
    <row r="5" ht="33.95" customHeight="1" spans="1:14">
      <c r="A5" s="159" t="s">
        <v>49</v>
      </c>
      <c r="B5" s="159" t="s">
        <v>50</v>
      </c>
      <c r="C5" s="159" t="s">
        <v>51</v>
      </c>
      <c r="D5" s="159"/>
      <c r="E5" s="159"/>
      <c r="F5" s="159"/>
      <c r="G5" s="159" t="s">
        <v>17</v>
      </c>
      <c r="H5" s="159" t="s">
        <v>92</v>
      </c>
      <c r="I5" s="159" t="s">
        <v>93</v>
      </c>
      <c r="J5" s="159" t="s">
        <v>94</v>
      </c>
      <c r="K5" s="163" t="s">
        <v>17</v>
      </c>
      <c r="L5" s="163" t="s">
        <v>95</v>
      </c>
      <c r="M5" s="163" t="s">
        <v>96</v>
      </c>
      <c r="N5" s="164" t="s">
        <v>97</v>
      </c>
    </row>
    <row r="6" s="110" customFormat="1" ht="21.95" customHeight="1" spans="1:14">
      <c r="A6" s="160"/>
      <c r="B6" s="160"/>
      <c r="C6" s="160"/>
      <c r="D6" s="160"/>
      <c r="E6" s="160" t="s">
        <v>52</v>
      </c>
      <c r="F6" s="161">
        <v>704.79</v>
      </c>
      <c r="G6" s="161">
        <v>619.45</v>
      </c>
      <c r="H6" s="161">
        <v>551.22</v>
      </c>
      <c r="I6" s="161">
        <v>39.63</v>
      </c>
      <c r="J6" s="161">
        <v>28.6</v>
      </c>
      <c r="K6" s="165">
        <v>85.34</v>
      </c>
      <c r="L6" s="165">
        <v>80.25</v>
      </c>
      <c r="M6" s="165">
        <v>5.09</v>
      </c>
      <c r="N6" s="166">
        <v>0</v>
      </c>
    </row>
    <row r="7" ht="21.95" customHeight="1" spans="1:14">
      <c r="A7" s="160"/>
      <c r="B7" s="160"/>
      <c r="C7" s="160"/>
      <c r="D7" s="160" t="s">
        <v>53</v>
      </c>
      <c r="E7" s="160" t="s">
        <v>54</v>
      </c>
      <c r="F7" s="161">
        <v>704.79</v>
      </c>
      <c r="G7" s="161">
        <v>619.45</v>
      </c>
      <c r="H7" s="161">
        <v>551.22</v>
      </c>
      <c r="I7" s="161">
        <v>39.63</v>
      </c>
      <c r="J7" s="161">
        <v>28.6</v>
      </c>
      <c r="K7" s="165">
        <v>85.34</v>
      </c>
      <c r="L7" s="165">
        <v>80.25</v>
      </c>
      <c r="M7" s="165">
        <v>5.09</v>
      </c>
      <c r="N7" s="166">
        <v>0</v>
      </c>
    </row>
    <row r="8" ht="21.95" customHeight="1" spans="1:14">
      <c r="A8" s="160" t="s">
        <v>55</v>
      </c>
      <c r="B8" s="160" t="s">
        <v>56</v>
      </c>
      <c r="C8" s="160" t="s">
        <v>57</v>
      </c>
      <c r="D8" s="160" t="s">
        <v>58</v>
      </c>
      <c r="E8" s="160" t="s">
        <v>59</v>
      </c>
      <c r="F8" s="161">
        <v>1.8</v>
      </c>
      <c r="G8" s="161">
        <v>0</v>
      </c>
      <c r="H8" s="161">
        <v>0</v>
      </c>
      <c r="I8" s="161">
        <v>0</v>
      </c>
      <c r="J8" s="161">
        <v>0</v>
      </c>
      <c r="K8" s="165">
        <v>1.8</v>
      </c>
      <c r="L8" s="165">
        <v>1.8</v>
      </c>
      <c r="M8" s="165">
        <v>0</v>
      </c>
      <c r="N8" s="166">
        <v>0</v>
      </c>
    </row>
    <row r="9" ht="21.95" customHeight="1" spans="1:14">
      <c r="A9" s="160" t="s">
        <v>55</v>
      </c>
      <c r="B9" s="160" t="s">
        <v>60</v>
      </c>
      <c r="C9" s="160" t="s">
        <v>61</v>
      </c>
      <c r="D9" s="160" t="s">
        <v>58</v>
      </c>
      <c r="E9" s="160" t="s">
        <v>62</v>
      </c>
      <c r="F9" s="161">
        <v>0.5</v>
      </c>
      <c r="G9" s="161">
        <v>0</v>
      </c>
      <c r="H9" s="161">
        <v>0</v>
      </c>
      <c r="I9" s="161">
        <v>0</v>
      </c>
      <c r="J9" s="161">
        <v>0</v>
      </c>
      <c r="K9" s="165">
        <v>0.5</v>
      </c>
      <c r="L9" s="165">
        <v>0.5</v>
      </c>
      <c r="M9" s="165">
        <v>0</v>
      </c>
      <c r="N9" s="166">
        <v>0</v>
      </c>
    </row>
    <row r="10" ht="21.95" customHeight="1" spans="1:14">
      <c r="A10" s="160" t="s">
        <v>55</v>
      </c>
      <c r="B10" s="160" t="s">
        <v>63</v>
      </c>
      <c r="C10" s="160" t="s">
        <v>56</v>
      </c>
      <c r="D10" s="160" t="s">
        <v>58</v>
      </c>
      <c r="E10" s="160" t="s">
        <v>64</v>
      </c>
      <c r="F10" s="161">
        <v>502.79</v>
      </c>
      <c r="G10" s="161">
        <v>502.79</v>
      </c>
      <c r="H10" s="161">
        <v>434.56</v>
      </c>
      <c r="I10" s="161">
        <v>39.63</v>
      </c>
      <c r="J10" s="161">
        <v>28.6</v>
      </c>
      <c r="K10" s="165">
        <v>0</v>
      </c>
      <c r="L10" s="165">
        <v>0</v>
      </c>
      <c r="M10" s="165">
        <v>0</v>
      </c>
      <c r="N10" s="166">
        <v>0</v>
      </c>
    </row>
    <row r="11" ht="21.95" customHeight="1" spans="1:14">
      <c r="A11" s="160" t="s">
        <v>55</v>
      </c>
      <c r="B11" s="160" t="s">
        <v>63</v>
      </c>
      <c r="C11" s="160" t="s">
        <v>61</v>
      </c>
      <c r="D11" s="160" t="s">
        <v>58</v>
      </c>
      <c r="E11" s="160" t="s">
        <v>65</v>
      </c>
      <c r="F11" s="161">
        <v>59.99</v>
      </c>
      <c r="G11" s="161">
        <v>0</v>
      </c>
      <c r="H11" s="161">
        <v>0</v>
      </c>
      <c r="I11" s="161">
        <v>0</v>
      </c>
      <c r="J11" s="161">
        <v>0</v>
      </c>
      <c r="K11" s="165">
        <v>59.99</v>
      </c>
      <c r="L11" s="165">
        <v>56.4</v>
      </c>
      <c r="M11" s="165">
        <v>3.59</v>
      </c>
      <c r="N11" s="166">
        <v>0</v>
      </c>
    </row>
    <row r="12" ht="21.95" customHeight="1" spans="1:14">
      <c r="A12" s="160" t="s">
        <v>66</v>
      </c>
      <c r="B12" s="160" t="s">
        <v>61</v>
      </c>
      <c r="C12" s="160" t="s">
        <v>61</v>
      </c>
      <c r="D12" s="160" t="s">
        <v>58</v>
      </c>
      <c r="E12" s="160" t="s">
        <v>67</v>
      </c>
      <c r="F12" s="161">
        <v>5</v>
      </c>
      <c r="G12" s="161">
        <v>0</v>
      </c>
      <c r="H12" s="161">
        <v>0</v>
      </c>
      <c r="I12" s="161">
        <v>0</v>
      </c>
      <c r="J12" s="161">
        <v>0</v>
      </c>
      <c r="K12" s="165">
        <v>5</v>
      </c>
      <c r="L12" s="165">
        <v>5</v>
      </c>
      <c r="M12" s="165">
        <v>0</v>
      </c>
      <c r="N12" s="166">
        <v>0</v>
      </c>
    </row>
    <row r="13" ht="21.95" customHeight="1" spans="1:14">
      <c r="A13" s="160" t="s">
        <v>68</v>
      </c>
      <c r="B13" s="160" t="s">
        <v>69</v>
      </c>
      <c r="C13" s="160" t="s">
        <v>70</v>
      </c>
      <c r="D13" s="160" t="s">
        <v>58</v>
      </c>
      <c r="E13" s="160" t="s">
        <v>71</v>
      </c>
      <c r="F13" s="161">
        <v>0.25</v>
      </c>
      <c r="G13" s="161">
        <v>0</v>
      </c>
      <c r="H13" s="161">
        <v>0</v>
      </c>
      <c r="I13" s="161">
        <v>0</v>
      </c>
      <c r="J13" s="161">
        <v>0</v>
      </c>
      <c r="K13" s="165">
        <v>0.25</v>
      </c>
      <c r="L13" s="165">
        <v>0.25</v>
      </c>
      <c r="M13" s="165">
        <v>0</v>
      </c>
      <c r="N13" s="166">
        <v>0</v>
      </c>
    </row>
    <row r="14" ht="21.95" customHeight="1" spans="1:14">
      <c r="A14" s="160" t="s">
        <v>72</v>
      </c>
      <c r="B14" s="160" t="s">
        <v>56</v>
      </c>
      <c r="C14" s="160" t="s">
        <v>61</v>
      </c>
      <c r="D14" s="160" t="s">
        <v>58</v>
      </c>
      <c r="E14" s="160" t="s">
        <v>73</v>
      </c>
      <c r="F14" s="161">
        <v>1.5</v>
      </c>
      <c r="G14" s="161">
        <v>0</v>
      </c>
      <c r="H14" s="161">
        <v>0</v>
      </c>
      <c r="I14" s="161">
        <v>0</v>
      </c>
      <c r="J14" s="161">
        <v>0</v>
      </c>
      <c r="K14" s="165">
        <v>1.5</v>
      </c>
      <c r="L14" s="165">
        <v>0</v>
      </c>
      <c r="M14" s="165">
        <v>1.5</v>
      </c>
      <c r="N14" s="166">
        <v>0</v>
      </c>
    </row>
    <row r="15" ht="21.95" customHeight="1" spans="1:14">
      <c r="A15" s="160" t="s">
        <v>74</v>
      </c>
      <c r="B15" s="160" t="s">
        <v>60</v>
      </c>
      <c r="C15" s="160" t="s">
        <v>57</v>
      </c>
      <c r="D15" s="160" t="s">
        <v>58</v>
      </c>
      <c r="E15" s="160" t="s">
        <v>75</v>
      </c>
      <c r="F15" s="161">
        <v>15.05</v>
      </c>
      <c r="G15" s="161">
        <v>0</v>
      </c>
      <c r="H15" s="161">
        <v>0</v>
      </c>
      <c r="I15" s="161">
        <v>0</v>
      </c>
      <c r="J15" s="161">
        <v>0</v>
      </c>
      <c r="K15" s="165">
        <v>15.05</v>
      </c>
      <c r="L15" s="165">
        <v>15.05</v>
      </c>
      <c r="M15" s="165">
        <v>0</v>
      </c>
      <c r="N15" s="166">
        <v>0</v>
      </c>
    </row>
    <row r="16" ht="21.95" customHeight="1" spans="1:14">
      <c r="A16" s="160" t="s">
        <v>74</v>
      </c>
      <c r="B16" s="160" t="s">
        <v>76</v>
      </c>
      <c r="C16" s="160" t="s">
        <v>76</v>
      </c>
      <c r="D16" s="160" t="s">
        <v>58</v>
      </c>
      <c r="E16" s="160" t="s">
        <v>77</v>
      </c>
      <c r="F16" s="161">
        <v>42.91</v>
      </c>
      <c r="G16" s="161">
        <v>42.91</v>
      </c>
      <c r="H16" s="161">
        <v>42.91</v>
      </c>
      <c r="I16" s="161">
        <v>0</v>
      </c>
      <c r="J16" s="161">
        <v>0</v>
      </c>
      <c r="K16" s="165">
        <v>0</v>
      </c>
      <c r="L16" s="165">
        <v>0</v>
      </c>
      <c r="M16" s="165">
        <v>0</v>
      </c>
      <c r="N16" s="166">
        <v>0</v>
      </c>
    </row>
    <row r="17" ht="21.95" customHeight="1" spans="1:14">
      <c r="A17" s="160" t="s">
        <v>74</v>
      </c>
      <c r="B17" s="160" t="s">
        <v>76</v>
      </c>
      <c r="C17" s="160" t="s">
        <v>69</v>
      </c>
      <c r="D17" s="160" t="s">
        <v>58</v>
      </c>
      <c r="E17" s="160" t="s">
        <v>78</v>
      </c>
      <c r="F17" s="161">
        <v>1.5</v>
      </c>
      <c r="G17" s="161">
        <v>1.5</v>
      </c>
      <c r="H17" s="161">
        <v>1.5</v>
      </c>
      <c r="I17" s="161">
        <v>0</v>
      </c>
      <c r="J17" s="161">
        <v>0</v>
      </c>
      <c r="K17" s="165">
        <v>0</v>
      </c>
      <c r="L17" s="165">
        <v>0</v>
      </c>
      <c r="M17" s="165">
        <v>0</v>
      </c>
      <c r="N17" s="166">
        <v>0</v>
      </c>
    </row>
    <row r="18" ht="21.95" customHeight="1" spans="1:14">
      <c r="A18" s="160" t="s">
        <v>79</v>
      </c>
      <c r="B18" s="160" t="s">
        <v>80</v>
      </c>
      <c r="C18" s="160" t="s">
        <v>56</v>
      </c>
      <c r="D18" s="160" t="s">
        <v>58</v>
      </c>
      <c r="E18" s="160" t="s">
        <v>81</v>
      </c>
      <c r="F18" s="161">
        <v>21.25</v>
      </c>
      <c r="G18" s="161">
        <v>21.25</v>
      </c>
      <c r="H18" s="161">
        <v>21.25</v>
      </c>
      <c r="I18" s="161">
        <v>0</v>
      </c>
      <c r="J18" s="161">
        <v>0</v>
      </c>
      <c r="K18" s="165">
        <v>0</v>
      </c>
      <c r="L18" s="165">
        <v>0</v>
      </c>
      <c r="M18" s="165">
        <v>0</v>
      </c>
      <c r="N18" s="166">
        <v>0</v>
      </c>
    </row>
    <row r="19" ht="21.95" customHeight="1" spans="1:14">
      <c r="A19" s="160" t="s">
        <v>79</v>
      </c>
      <c r="B19" s="160" t="s">
        <v>80</v>
      </c>
      <c r="C19" s="160" t="s">
        <v>63</v>
      </c>
      <c r="D19" s="160" t="s">
        <v>58</v>
      </c>
      <c r="E19" s="160" t="s">
        <v>82</v>
      </c>
      <c r="F19" s="161">
        <v>17</v>
      </c>
      <c r="G19" s="161">
        <v>17</v>
      </c>
      <c r="H19" s="161">
        <v>17</v>
      </c>
      <c r="I19" s="161">
        <v>0</v>
      </c>
      <c r="J19" s="161">
        <v>0</v>
      </c>
      <c r="K19" s="165">
        <v>0</v>
      </c>
      <c r="L19" s="165">
        <v>0</v>
      </c>
      <c r="M19" s="165">
        <v>0</v>
      </c>
      <c r="N19" s="166">
        <v>0</v>
      </c>
    </row>
    <row r="20" ht="21.95" customHeight="1" spans="1:14">
      <c r="A20" s="160" t="s">
        <v>83</v>
      </c>
      <c r="B20" s="160" t="s">
        <v>60</v>
      </c>
      <c r="C20" s="160" t="s">
        <v>56</v>
      </c>
      <c r="D20" s="160" t="s">
        <v>58</v>
      </c>
      <c r="E20" s="160" t="s">
        <v>84</v>
      </c>
      <c r="F20" s="161">
        <v>34</v>
      </c>
      <c r="G20" s="161">
        <v>34</v>
      </c>
      <c r="H20" s="161">
        <v>34</v>
      </c>
      <c r="I20" s="161">
        <v>0</v>
      </c>
      <c r="J20" s="161">
        <v>0</v>
      </c>
      <c r="K20" s="165">
        <v>0</v>
      </c>
      <c r="L20" s="165">
        <v>0</v>
      </c>
      <c r="M20" s="165">
        <v>0</v>
      </c>
      <c r="N20" s="166">
        <v>0</v>
      </c>
    </row>
    <row r="21" ht="21.95" customHeight="1" spans="1:14">
      <c r="A21" s="160" t="s">
        <v>85</v>
      </c>
      <c r="B21" s="160" t="s">
        <v>56</v>
      </c>
      <c r="C21" s="160" t="s">
        <v>69</v>
      </c>
      <c r="D21" s="160" t="s">
        <v>58</v>
      </c>
      <c r="E21" s="160" t="s">
        <v>86</v>
      </c>
      <c r="F21" s="161">
        <v>1.25</v>
      </c>
      <c r="G21" s="161">
        <v>0</v>
      </c>
      <c r="H21" s="161">
        <v>0</v>
      </c>
      <c r="I21" s="161">
        <v>0</v>
      </c>
      <c r="J21" s="161">
        <v>0</v>
      </c>
      <c r="K21" s="165">
        <v>1.25</v>
      </c>
      <c r="L21" s="165">
        <v>1.25</v>
      </c>
      <c r="M21" s="165">
        <v>0</v>
      </c>
      <c r="N21" s="166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showGridLines="0" showZeros="0" workbookViewId="0">
      <selection activeCell="A1" sqref="A1"/>
    </sheetView>
  </sheetViews>
  <sheetFormatPr defaultColWidth="9.33333333333333" defaultRowHeight="11.25"/>
  <cols>
    <col min="1" max="5" width="19.3333333333333" customWidth="1"/>
    <col min="6" max="6" width="23.8333333333333" customWidth="1"/>
    <col min="7" max="7" width="32" customWidth="1"/>
    <col min="8" max="8" width="22" customWidth="1"/>
    <col min="9" max="32" width="12" customWidth="1"/>
    <col min="33" max="16384" width="9.33333333333333" customWidth="1"/>
  </cols>
  <sheetData>
    <row r="1" ht="13.5" customHeight="1" spans="1:19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52" t="s">
        <v>142</v>
      </c>
    </row>
    <row r="2" ht="39.75" customHeight="1" spans="1:19">
      <c r="A2" s="141" t="s">
        <v>143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ht="26.25" customHeight="1" spans="1:19">
      <c r="A3" s="142"/>
      <c r="B3" s="142"/>
      <c r="C3" s="142"/>
      <c r="D3" s="142"/>
      <c r="E3" s="142"/>
      <c r="F3" s="142"/>
      <c r="G3" s="142"/>
      <c r="H3" s="142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ht="21.75" customHeight="1" spans="1:19">
      <c r="A4" s="143" t="s">
        <v>2</v>
      </c>
      <c r="B4" s="144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40"/>
      <c r="N4" s="140"/>
      <c r="O4" s="140"/>
      <c r="P4" s="140"/>
      <c r="Q4" s="140"/>
      <c r="R4" s="140"/>
      <c r="S4" s="153" t="s">
        <v>3</v>
      </c>
    </row>
    <row r="5" ht="27.75" customHeight="1" spans="1:19">
      <c r="A5" s="146" t="s">
        <v>144</v>
      </c>
      <c r="B5" s="146"/>
      <c r="C5" s="146"/>
      <c r="D5" s="146" t="s">
        <v>145</v>
      </c>
      <c r="E5" s="146"/>
      <c r="F5" s="146"/>
      <c r="G5" s="146" t="s">
        <v>45</v>
      </c>
      <c r="H5" s="146" t="s">
        <v>46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ht="24" customHeight="1" spans="1:19">
      <c r="A6" s="146"/>
      <c r="B6" s="146"/>
      <c r="C6" s="146"/>
      <c r="D6" s="146"/>
      <c r="E6" s="146"/>
      <c r="F6" s="146"/>
      <c r="G6" s="146"/>
      <c r="H6" s="146" t="s">
        <v>47</v>
      </c>
      <c r="I6" s="146"/>
      <c r="J6" s="146"/>
      <c r="K6" s="146"/>
      <c r="L6" s="146"/>
      <c r="M6" s="146"/>
      <c r="N6" s="146" t="s">
        <v>12</v>
      </c>
      <c r="O6" s="146" t="s">
        <v>13</v>
      </c>
      <c r="P6" s="146" t="s">
        <v>14</v>
      </c>
      <c r="Q6" s="154" t="s">
        <v>15</v>
      </c>
      <c r="R6" s="146" t="s">
        <v>48</v>
      </c>
      <c r="S6" s="146" t="s">
        <v>16</v>
      </c>
    </row>
    <row r="7" ht="36" customHeight="1" spans="1:19">
      <c r="A7" s="146" t="s">
        <v>49</v>
      </c>
      <c r="B7" s="146" t="s">
        <v>50</v>
      </c>
      <c r="C7" s="146" t="s">
        <v>146</v>
      </c>
      <c r="D7" s="146" t="s">
        <v>49</v>
      </c>
      <c r="E7" s="146" t="s">
        <v>50</v>
      </c>
      <c r="F7" s="146" t="s">
        <v>146</v>
      </c>
      <c r="G7" s="146"/>
      <c r="H7" s="146" t="s">
        <v>17</v>
      </c>
      <c r="I7" s="146" t="s">
        <v>28</v>
      </c>
      <c r="J7" s="146" t="s">
        <v>19</v>
      </c>
      <c r="K7" s="146" t="s">
        <v>20</v>
      </c>
      <c r="L7" s="146" t="s">
        <v>21</v>
      </c>
      <c r="M7" s="146" t="s">
        <v>22</v>
      </c>
      <c r="N7" s="146"/>
      <c r="O7" s="146"/>
      <c r="P7" s="146"/>
      <c r="Q7" s="154"/>
      <c r="R7" s="146"/>
      <c r="S7" s="146"/>
    </row>
    <row r="8" s="110" customFormat="1" ht="12" customHeight="1" spans="1:19">
      <c r="A8" s="147"/>
      <c r="B8" s="148"/>
      <c r="C8" s="149"/>
      <c r="D8" s="148"/>
      <c r="E8" s="148"/>
      <c r="F8" s="148" t="s">
        <v>52</v>
      </c>
      <c r="G8" s="150">
        <v>704.79</v>
      </c>
      <c r="H8" s="151">
        <v>704.79</v>
      </c>
      <c r="I8" s="151">
        <v>704.79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</row>
    <row r="9" ht="12" customHeight="1" spans="1:19">
      <c r="A9" s="147"/>
      <c r="B9" s="148"/>
      <c r="C9" s="149"/>
      <c r="D9" s="148" t="s">
        <v>53</v>
      </c>
      <c r="E9" s="148" t="s">
        <v>54</v>
      </c>
      <c r="F9" s="148"/>
      <c r="G9" s="150">
        <v>704.79</v>
      </c>
      <c r="H9" s="151">
        <v>704.79</v>
      </c>
      <c r="I9" s="151">
        <v>704.79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</row>
    <row r="10" ht="12" customHeight="1" spans="1:19">
      <c r="A10" s="147">
        <v>301</v>
      </c>
      <c r="B10" s="148" t="s">
        <v>56</v>
      </c>
      <c r="C10" s="149" t="s">
        <v>147</v>
      </c>
      <c r="D10" s="148" t="s">
        <v>148</v>
      </c>
      <c r="E10" s="148" t="s">
        <v>149</v>
      </c>
      <c r="F10" s="148" t="s">
        <v>150</v>
      </c>
      <c r="G10" s="150">
        <v>142.9</v>
      </c>
      <c r="H10" s="151">
        <v>142.9</v>
      </c>
      <c r="I10" s="151">
        <v>142.9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</row>
    <row r="11" ht="12" customHeight="1" spans="1:19">
      <c r="A11" s="147">
        <v>301</v>
      </c>
      <c r="B11" s="148" t="s">
        <v>60</v>
      </c>
      <c r="C11" s="149" t="s">
        <v>151</v>
      </c>
      <c r="D11" s="148" t="s">
        <v>148</v>
      </c>
      <c r="E11" s="148" t="s">
        <v>149</v>
      </c>
      <c r="F11" s="148" t="s">
        <v>150</v>
      </c>
      <c r="G11" s="150">
        <v>14.15</v>
      </c>
      <c r="H11" s="151">
        <v>14.15</v>
      </c>
      <c r="I11" s="151">
        <v>14.15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</row>
    <row r="12" ht="12" customHeight="1" spans="1:19">
      <c r="A12" s="147">
        <v>301</v>
      </c>
      <c r="B12" s="148" t="s">
        <v>60</v>
      </c>
      <c r="C12" s="149" t="s">
        <v>151</v>
      </c>
      <c r="D12" s="148" t="s">
        <v>148</v>
      </c>
      <c r="E12" s="148" t="s">
        <v>149</v>
      </c>
      <c r="F12" s="148" t="s">
        <v>150</v>
      </c>
      <c r="G12" s="150">
        <v>2.88</v>
      </c>
      <c r="H12" s="151">
        <v>2.88</v>
      </c>
      <c r="I12" s="151">
        <v>2.88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</row>
    <row r="13" ht="12" customHeight="1" spans="1:19">
      <c r="A13" s="147">
        <v>301</v>
      </c>
      <c r="B13" s="148" t="s">
        <v>60</v>
      </c>
      <c r="C13" s="149" t="s">
        <v>151</v>
      </c>
      <c r="D13" s="148" t="s">
        <v>148</v>
      </c>
      <c r="E13" s="148" t="s">
        <v>149</v>
      </c>
      <c r="F13" s="148" t="s">
        <v>150</v>
      </c>
      <c r="G13" s="150">
        <v>7.2</v>
      </c>
      <c r="H13" s="151">
        <v>7.2</v>
      </c>
      <c r="I13" s="151">
        <v>7.2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</row>
    <row r="14" ht="12" customHeight="1" spans="1:19">
      <c r="A14" s="147">
        <v>301</v>
      </c>
      <c r="B14" s="148" t="s">
        <v>60</v>
      </c>
      <c r="C14" s="149" t="s">
        <v>151</v>
      </c>
      <c r="D14" s="148" t="s">
        <v>148</v>
      </c>
      <c r="E14" s="148" t="s">
        <v>149</v>
      </c>
      <c r="F14" s="148" t="s">
        <v>150</v>
      </c>
      <c r="G14" s="150">
        <v>10.8</v>
      </c>
      <c r="H14" s="151">
        <v>10.8</v>
      </c>
      <c r="I14" s="151">
        <v>10.8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</row>
    <row r="15" ht="12" customHeight="1" spans="1:19">
      <c r="A15" s="147">
        <v>301</v>
      </c>
      <c r="B15" s="148" t="s">
        <v>60</v>
      </c>
      <c r="C15" s="149" t="s">
        <v>151</v>
      </c>
      <c r="D15" s="148" t="s">
        <v>152</v>
      </c>
      <c r="E15" s="148" t="s">
        <v>149</v>
      </c>
      <c r="F15" s="148" t="s">
        <v>92</v>
      </c>
      <c r="G15" s="150">
        <v>6.58</v>
      </c>
      <c r="H15" s="151">
        <v>6.58</v>
      </c>
      <c r="I15" s="151">
        <v>6.58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</row>
    <row r="16" ht="12" customHeight="1" spans="1:19">
      <c r="A16" s="147">
        <v>301</v>
      </c>
      <c r="B16" s="148" t="s">
        <v>60</v>
      </c>
      <c r="C16" s="149" t="s">
        <v>151</v>
      </c>
      <c r="D16" s="148" t="s">
        <v>152</v>
      </c>
      <c r="E16" s="148" t="s">
        <v>149</v>
      </c>
      <c r="F16" s="148" t="s">
        <v>92</v>
      </c>
      <c r="G16" s="150">
        <v>15.12</v>
      </c>
      <c r="H16" s="151">
        <v>15.12</v>
      </c>
      <c r="I16" s="151">
        <v>15.12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</row>
    <row r="17" ht="12" customHeight="1" spans="1:19">
      <c r="A17" s="147">
        <v>301</v>
      </c>
      <c r="B17" s="148" t="s">
        <v>63</v>
      </c>
      <c r="C17" s="149" t="s">
        <v>153</v>
      </c>
      <c r="D17" s="148" t="s">
        <v>148</v>
      </c>
      <c r="E17" s="148" t="s">
        <v>149</v>
      </c>
      <c r="F17" s="148" t="s">
        <v>150</v>
      </c>
      <c r="G17" s="150">
        <v>5.55</v>
      </c>
      <c r="H17" s="151">
        <v>5.55</v>
      </c>
      <c r="I17" s="151">
        <v>5.55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</row>
    <row r="18" ht="12" customHeight="1" spans="1:19">
      <c r="A18" s="147">
        <v>301</v>
      </c>
      <c r="B18" s="148" t="s">
        <v>63</v>
      </c>
      <c r="C18" s="149" t="s">
        <v>153</v>
      </c>
      <c r="D18" s="148" t="s">
        <v>148</v>
      </c>
      <c r="E18" s="148" t="s">
        <v>149</v>
      </c>
      <c r="F18" s="148" t="s">
        <v>150</v>
      </c>
      <c r="G18" s="150">
        <v>25.38</v>
      </c>
      <c r="H18" s="151">
        <v>25.38</v>
      </c>
      <c r="I18" s="151">
        <v>25.38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</row>
    <row r="19" ht="12" customHeight="1" spans="1:19">
      <c r="A19" s="147">
        <v>301</v>
      </c>
      <c r="B19" s="148" t="s">
        <v>63</v>
      </c>
      <c r="C19" s="149" t="s">
        <v>153</v>
      </c>
      <c r="D19" s="148" t="s">
        <v>152</v>
      </c>
      <c r="E19" s="148" t="s">
        <v>149</v>
      </c>
      <c r="F19" s="148" t="s">
        <v>92</v>
      </c>
      <c r="G19" s="150">
        <v>22.41</v>
      </c>
      <c r="H19" s="151">
        <v>22.41</v>
      </c>
      <c r="I19" s="151">
        <v>22.41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</row>
    <row r="20" ht="12" customHeight="1" spans="1:19">
      <c r="A20" s="147">
        <v>301</v>
      </c>
      <c r="B20" s="148" t="s">
        <v>63</v>
      </c>
      <c r="C20" s="149" t="s">
        <v>153</v>
      </c>
      <c r="D20" s="148" t="s">
        <v>152</v>
      </c>
      <c r="E20" s="148" t="s">
        <v>149</v>
      </c>
      <c r="F20" s="148" t="s">
        <v>92</v>
      </c>
      <c r="G20" s="150">
        <v>22.41</v>
      </c>
      <c r="H20" s="151">
        <v>22.41</v>
      </c>
      <c r="I20" s="151">
        <v>22.41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</row>
    <row r="21" ht="12" customHeight="1" spans="1:19">
      <c r="A21" s="147">
        <v>301</v>
      </c>
      <c r="B21" s="148" t="s">
        <v>63</v>
      </c>
      <c r="C21" s="149" t="s">
        <v>153</v>
      </c>
      <c r="D21" s="148" t="s">
        <v>154</v>
      </c>
      <c r="E21" s="148" t="s">
        <v>155</v>
      </c>
      <c r="F21" s="148" t="s">
        <v>156</v>
      </c>
      <c r="G21" s="150">
        <v>8.47</v>
      </c>
      <c r="H21" s="151">
        <v>8.47</v>
      </c>
      <c r="I21" s="151">
        <v>8.47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</row>
    <row r="22" ht="12" customHeight="1" spans="1:19">
      <c r="A22" s="147">
        <v>301</v>
      </c>
      <c r="B22" s="148" t="s">
        <v>157</v>
      </c>
      <c r="C22" s="149" t="s">
        <v>158</v>
      </c>
      <c r="D22" s="148" t="s">
        <v>152</v>
      </c>
      <c r="E22" s="148" t="s">
        <v>149</v>
      </c>
      <c r="F22" s="148" t="s">
        <v>92</v>
      </c>
      <c r="G22" s="150">
        <v>112.46</v>
      </c>
      <c r="H22" s="151">
        <v>112.46</v>
      </c>
      <c r="I22" s="151">
        <v>112.46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</row>
    <row r="23" ht="12" customHeight="1" spans="1:19">
      <c r="A23" s="147">
        <v>301</v>
      </c>
      <c r="B23" s="148" t="s">
        <v>157</v>
      </c>
      <c r="C23" s="149" t="s">
        <v>158</v>
      </c>
      <c r="D23" s="148" t="s">
        <v>152</v>
      </c>
      <c r="E23" s="148" t="s">
        <v>149</v>
      </c>
      <c r="F23" s="148" t="s">
        <v>92</v>
      </c>
      <c r="G23" s="150">
        <v>44.54</v>
      </c>
      <c r="H23" s="151">
        <v>44.54</v>
      </c>
      <c r="I23" s="151">
        <v>44.54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</row>
    <row r="24" ht="12" customHeight="1" spans="1:19">
      <c r="A24" s="147">
        <v>301</v>
      </c>
      <c r="B24" s="148" t="s">
        <v>57</v>
      </c>
      <c r="C24" s="149" t="s">
        <v>159</v>
      </c>
      <c r="D24" s="148" t="s">
        <v>148</v>
      </c>
      <c r="E24" s="148" t="s">
        <v>160</v>
      </c>
      <c r="F24" s="148" t="s">
        <v>161</v>
      </c>
      <c r="G24" s="150">
        <v>42.91</v>
      </c>
      <c r="H24" s="151">
        <v>42.91</v>
      </c>
      <c r="I24" s="151">
        <v>42.91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</row>
    <row r="25" ht="12" customHeight="1" spans="1:19">
      <c r="A25" s="147">
        <v>301</v>
      </c>
      <c r="B25" s="148" t="s">
        <v>162</v>
      </c>
      <c r="C25" s="149" t="s">
        <v>163</v>
      </c>
      <c r="D25" s="148" t="s">
        <v>148</v>
      </c>
      <c r="E25" s="148" t="s">
        <v>160</v>
      </c>
      <c r="F25" s="148" t="s">
        <v>161</v>
      </c>
      <c r="G25" s="150">
        <v>1.5</v>
      </c>
      <c r="H25" s="151">
        <v>1.5</v>
      </c>
      <c r="I25" s="151">
        <v>1.5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</row>
    <row r="26" ht="12" customHeight="1" spans="1:19">
      <c r="A26" s="147">
        <v>301</v>
      </c>
      <c r="B26" s="148" t="s">
        <v>164</v>
      </c>
      <c r="C26" s="149" t="s">
        <v>165</v>
      </c>
      <c r="D26" s="148" t="s">
        <v>148</v>
      </c>
      <c r="E26" s="148" t="s">
        <v>160</v>
      </c>
      <c r="F26" s="148" t="s">
        <v>161</v>
      </c>
      <c r="G26" s="150">
        <v>21.25</v>
      </c>
      <c r="H26" s="151">
        <v>21.25</v>
      </c>
      <c r="I26" s="151">
        <v>21.25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</row>
    <row r="27" ht="12" customHeight="1" spans="1:19">
      <c r="A27" s="147">
        <v>301</v>
      </c>
      <c r="B27" s="148" t="s">
        <v>80</v>
      </c>
      <c r="C27" s="149" t="s">
        <v>166</v>
      </c>
      <c r="D27" s="148" t="s">
        <v>148</v>
      </c>
      <c r="E27" s="148" t="s">
        <v>160</v>
      </c>
      <c r="F27" s="148" t="s">
        <v>161</v>
      </c>
      <c r="G27" s="150">
        <v>17</v>
      </c>
      <c r="H27" s="151">
        <v>17</v>
      </c>
      <c r="I27" s="151">
        <v>17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</row>
    <row r="28" ht="12" customHeight="1" spans="1:19">
      <c r="A28" s="147">
        <v>301</v>
      </c>
      <c r="B28" s="148" t="s">
        <v>167</v>
      </c>
      <c r="C28" s="149" t="s">
        <v>168</v>
      </c>
      <c r="D28" s="148" t="s">
        <v>148</v>
      </c>
      <c r="E28" s="148" t="s">
        <v>160</v>
      </c>
      <c r="F28" s="148" t="s">
        <v>161</v>
      </c>
      <c r="G28" s="150">
        <v>1.61</v>
      </c>
      <c r="H28" s="151">
        <v>1.61</v>
      </c>
      <c r="I28" s="151">
        <v>1.61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</row>
    <row r="29" ht="12" customHeight="1" spans="1:19">
      <c r="A29" s="147">
        <v>301</v>
      </c>
      <c r="B29" s="148" t="s">
        <v>167</v>
      </c>
      <c r="C29" s="149" t="s">
        <v>168</v>
      </c>
      <c r="D29" s="148" t="s">
        <v>148</v>
      </c>
      <c r="E29" s="148" t="s">
        <v>160</v>
      </c>
      <c r="F29" s="148" t="s">
        <v>161</v>
      </c>
      <c r="G29" s="150">
        <v>0.57</v>
      </c>
      <c r="H29" s="151">
        <v>0.57</v>
      </c>
      <c r="I29" s="151">
        <v>0.57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</row>
    <row r="30" ht="12" customHeight="1" spans="1:19">
      <c r="A30" s="147">
        <v>301</v>
      </c>
      <c r="B30" s="148" t="s">
        <v>169</v>
      </c>
      <c r="C30" s="149" t="s">
        <v>170</v>
      </c>
      <c r="D30" s="148" t="s">
        <v>148</v>
      </c>
      <c r="E30" s="148" t="s">
        <v>171</v>
      </c>
      <c r="F30" s="148" t="s">
        <v>170</v>
      </c>
      <c r="G30" s="150">
        <v>34</v>
      </c>
      <c r="H30" s="151">
        <v>34</v>
      </c>
      <c r="I30" s="151">
        <v>34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</row>
    <row r="31" ht="12" customHeight="1" spans="1:19">
      <c r="A31" s="147">
        <v>302</v>
      </c>
      <c r="B31" s="148" t="s">
        <v>56</v>
      </c>
      <c r="C31" s="149" t="s">
        <v>172</v>
      </c>
      <c r="D31" s="148" t="s">
        <v>173</v>
      </c>
      <c r="E31" s="148" t="s">
        <v>149</v>
      </c>
      <c r="F31" s="148" t="s">
        <v>174</v>
      </c>
      <c r="G31" s="150">
        <v>4.9</v>
      </c>
      <c r="H31" s="151">
        <v>4.9</v>
      </c>
      <c r="I31" s="151">
        <v>4.9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1">
        <v>0</v>
      </c>
    </row>
    <row r="32" ht="12" customHeight="1" spans="1:19">
      <c r="A32" s="147">
        <v>302</v>
      </c>
      <c r="B32" s="148" t="s">
        <v>56</v>
      </c>
      <c r="C32" s="149" t="s">
        <v>172</v>
      </c>
      <c r="D32" s="148" t="s">
        <v>152</v>
      </c>
      <c r="E32" s="148" t="s">
        <v>160</v>
      </c>
      <c r="F32" s="148" t="s">
        <v>94</v>
      </c>
      <c r="G32" s="150">
        <v>5</v>
      </c>
      <c r="H32" s="151">
        <v>5</v>
      </c>
      <c r="I32" s="151">
        <v>5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</row>
    <row r="33" ht="12" customHeight="1" spans="1:19">
      <c r="A33" s="147">
        <v>302</v>
      </c>
      <c r="B33" s="148" t="s">
        <v>56</v>
      </c>
      <c r="C33" s="149" t="s">
        <v>172</v>
      </c>
      <c r="D33" s="148" t="s">
        <v>152</v>
      </c>
      <c r="E33" s="148" t="s">
        <v>160</v>
      </c>
      <c r="F33" s="148" t="s">
        <v>94</v>
      </c>
      <c r="G33" s="150">
        <v>1.8</v>
      </c>
      <c r="H33" s="151">
        <v>1.8</v>
      </c>
      <c r="I33" s="151">
        <v>1.8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</row>
    <row r="34" ht="12" customHeight="1" spans="1:19">
      <c r="A34" s="147">
        <v>302</v>
      </c>
      <c r="B34" s="148" t="s">
        <v>56</v>
      </c>
      <c r="C34" s="149" t="s">
        <v>172</v>
      </c>
      <c r="D34" s="148" t="s">
        <v>152</v>
      </c>
      <c r="E34" s="148" t="s">
        <v>160</v>
      </c>
      <c r="F34" s="148" t="s">
        <v>94</v>
      </c>
      <c r="G34" s="150">
        <v>1</v>
      </c>
      <c r="H34" s="151">
        <v>1</v>
      </c>
      <c r="I34" s="151">
        <v>1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</row>
    <row r="35" ht="12" customHeight="1" spans="1:19">
      <c r="A35" s="147">
        <v>302</v>
      </c>
      <c r="B35" s="148" t="s">
        <v>56</v>
      </c>
      <c r="C35" s="149" t="s">
        <v>172</v>
      </c>
      <c r="D35" s="148" t="s">
        <v>152</v>
      </c>
      <c r="E35" s="148" t="s">
        <v>160</v>
      </c>
      <c r="F35" s="148" t="s">
        <v>94</v>
      </c>
      <c r="G35" s="150">
        <v>0.5</v>
      </c>
      <c r="H35" s="151">
        <v>0.5</v>
      </c>
      <c r="I35" s="151">
        <v>0.5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</row>
    <row r="36" ht="12" customHeight="1" spans="1:19">
      <c r="A36" s="147">
        <v>302</v>
      </c>
      <c r="B36" s="148" t="s">
        <v>56</v>
      </c>
      <c r="C36" s="149" t="s">
        <v>172</v>
      </c>
      <c r="D36" s="148" t="s">
        <v>173</v>
      </c>
      <c r="E36" s="148" t="s">
        <v>149</v>
      </c>
      <c r="F36" s="148" t="s">
        <v>174</v>
      </c>
      <c r="G36" s="150">
        <v>10</v>
      </c>
      <c r="H36" s="151">
        <v>10</v>
      </c>
      <c r="I36" s="151">
        <v>10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</row>
    <row r="37" ht="12" customHeight="1" spans="1:19">
      <c r="A37" s="147">
        <v>302</v>
      </c>
      <c r="B37" s="148" t="s">
        <v>56</v>
      </c>
      <c r="C37" s="149" t="s">
        <v>172</v>
      </c>
      <c r="D37" s="148" t="s">
        <v>152</v>
      </c>
      <c r="E37" s="148" t="s">
        <v>160</v>
      </c>
      <c r="F37" s="148" t="s">
        <v>94</v>
      </c>
      <c r="G37" s="150">
        <v>0.25</v>
      </c>
      <c r="H37" s="151">
        <v>0.25</v>
      </c>
      <c r="I37" s="151">
        <v>0.25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</row>
    <row r="38" ht="12" customHeight="1" spans="1:19">
      <c r="A38" s="147">
        <v>302</v>
      </c>
      <c r="B38" s="148" t="s">
        <v>60</v>
      </c>
      <c r="C38" s="149" t="s">
        <v>175</v>
      </c>
      <c r="D38" s="148" t="s">
        <v>173</v>
      </c>
      <c r="E38" s="148" t="s">
        <v>149</v>
      </c>
      <c r="F38" s="148" t="s">
        <v>174</v>
      </c>
      <c r="G38" s="150">
        <v>3</v>
      </c>
      <c r="H38" s="151">
        <v>3</v>
      </c>
      <c r="I38" s="151">
        <v>3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</row>
    <row r="39" ht="12" customHeight="1" spans="1:19">
      <c r="A39" s="147">
        <v>302</v>
      </c>
      <c r="B39" s="148" t="s">
        <v>60</v>
      </c>
      <c r="C39" s="149" t="s">
        <v>175</v>
      </c>
      <c r="D39" s="148" t="s">
        <v>173</v>
      </c>
      <c r="E39" s="148" t="s">
        <v>149</v>
      </c>
      <c r="F39" s="148" t="s">
        <v>174</v>
      </c>
      <c r="G39" s="150">
        <v>2</v>
      </c>
      <c r="H39" s="151">
        <v>2</v>
      </c>
      <c r="I39" s="151">
        <v>2</v>
      </c>
      <c r="J39" s="151">
        <v>0</v>
      </c>
      <c r="K39" s="151">
        <v>0</v>
      </c>
      <c r="L39" s="151">
        <v>0</v>
      </c>
      <c r="M39" s="151">
        <v>0</v>
      </c>
      <c r="N39" s="151">
        <v>0</v>
      </c>
      <c r="O39" s="151">
        <v>0</v>
      </c>
      <c r="P39" s="151">
        <v>0</v>
      </c>
      <c r="Q39" s="151">
        <v>0</v>
      </c>
      <c r="R39" s="151">
        <v>0</v>
      </c>
      <c r="S39" s="151">
        <v>0</v>
      </c>
    </row>
    <row r="40" ht="12" customHeight="1" spans="1:19">
      <c r="A40" s="147">
        <v>302</v>
      </c>
      <c r="B40" s="148" t="s">
        <v>76</v>
      </c>
      <c r="C40" s="149" t="s">
        <v>176</v>
      </c>
      <c r="D40" s="148" t="s">
        <v>173</v>
      </c>
      <c r="E40" s="148" t="s">
        <v>149</v>
      </c>
      <c r="F40" s="148" t="s">
        <v>174</v>
      </c>
      <c r="G40" s="150">
        <v>0.5</v>
      </c>
      <c r="H40" s="151">
        <v>0.5</v>
      </c>
      <c r="I40" s="151">
        <v>0.5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</row>
    <row r="41" ht="12" customHeight="1" spans="1:19">
      <c r="A41" s="147">
        <v>302</v>
      </c>
      <c r="B41" s="148" t="s">
        <v>69</v>
      </c>
      <c r="C41" s="149" t="s">
        <v>177</v>
      </c>
      <c r="D41" s="148" t="s">
        <v>173</v>
      </c>
      <c r="E41" s="148" t="s">
        <v>149</v>
      </c>
      <c r="F41" s="148" t="s">
        <v>174</v>
      </c>
      <c r="G41" s="150">
        <v>2.5</v>
      </c>
      <c r="H41" s="151">
        <v>2.5</v>
      </c>
      <c r="I41" s="151">
        <v>2.5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</row>
    <row r="42" ht="12" customHeight="1" spans="1:19">
      <c r="A42" s="147">
        <v>302</v>
      </c>
      <c r="B42" s="148" t="s">
        <v>157</v>
      </c>
      <c r="C42" s="149" t="s">
        <v>178</v>
      </c>
      <c r="D42" s="148" t="s">
        <v>173</v>
      </c>
      <c r="E42" s="148" t="s">
        <v>149</v>
      </c>
      <c r="F42" s="148" t="s">
        <v>174</v>
      </c>
      <c r="G42" s="150">
        <v>0.5</v>
      </c>
      <c r="H42" s="151">
        <v>0.5</v>
      </c>
      <c r="I42" s="151">
        <v>0.5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</row>
    <row r="43" ht="12" customHeight="1" spans="1:19">
      <c r="A43" s="147">
        <v>302</v>
      </c>
      <c r="B43" s="148" t="s">
        <v>80</v>
      </c>
      <c r="C43" s="149" t="s">
        <v>179</v>
      </c>
      <c r="D43" s="148" t="s">
        <v>173</v>
      </c>
      <c r="E43" s="148" t="s">
        <v>149</v>
      </c>
      <c r="F43" s="148" t="s">
        <v>174</v>
      </c>
      <c r="G43" s="150">
        <v>3</v>
      </c>
      <c r="H43" s="151">
        <v>3</v>
      </c>
      <c r="I43" s="151">
        <v>3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</row>
    <row r="44" ht="12" customHeight="1" spans="1:19">
      <c r="A44" s="147">
        <v>302</v>
      </c>
      <c r="B44" s="148" t="s">
        <v>80</v>
      </c>
      <c r="C44" s="149" t="s">
        <v>179</v>
      </c>
      <c r="D44" s="148" t="s">
        <v>173</v>
      </c>
      <c r="E44" s="148" t="s">
        <v>149</v>
      </c>
      <c r="F44" s="148" t="s">
        <v>174</v>
      </c>
      <c r="G44" s="150">
        <v>2</v>
      </c>
      <c r="H44" s="151">
        <v>2</v>
      </c>
      <c r="I44" s="151">
        <v>2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</row>
    <row r="45" ht="12" customHeight="1" spans="1:19">
      <c r="A45" s="147">
        <v>302</v>
      </c>
      <c r="B45" s="148" t="s">
        <v>169</v>
      </c>
      <c r="C45" s="149" t="s">
        <v>180</v>
      </c>
      <c r="D45" s="148" t="s">
        <v>173</v>
      </c>
      <c r="E45" s="148" t="s">
        <v>181</v>
      </c>
      <c r="F45" s="148" t="s">
        <v>182</v>
      </c>
      <c r="G45" s="150">
        <v>1</v>
      </c>
      <c r="H45" s="151">
        <v>1</v>
      </c>
      <c r="I45" s="151">
        <v>1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</row>
    <row r="46" ht="12" customHeight="1" spans="1:19">
      <c r="A46" s="147">
        <v>302</v>
      </c>
      <c r="B46" s="148" t="s">
        <v>183</v>
      </c>
      <c r="C46" s="149" t="s">
        <v>184</v>
      </c>
      <c r="D46" s="148" t="s">
        <v>173</v>
      </c>
      <c r="E46" s="148" t="s">
        <v>171</v>
      </c>
      <c r="F46" s="148" t="s">
        <v>184</v>
      </c>
      <c r="G46" s="150">
        <v>0.7</v>
      </c>
      <c r="H46" s="151">
        <v>0.7</v>
      </c>
      <c r="I46" s="151">
        <v>0.7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</row>
    <row r="47" ht="12" customHeight="1" spans="1:19">
      <c r="A47" s="147">
        <v>302</v>
      </c>
      <c r="B47" s="148" t="s">
        <v>185</v>
      </c>
      <c r="C47" s="149" t="s">
        <v>186</v>
      </c>
      <c r="D47" s="148" t="s">
        <v>173</v>
      </c>
      <c r="E47" s="148" t="s">
        <v>187</v>
      </c>
      <c r="F47" s="148" t="s">
        <v>186</v>
      </c>
      <c r="G47" s="150">
        <v>0.5</v>
      </c>
      <c r="H47" s="151">
        <v>0.5</v>
      </c>
      <c r="I47" s="151">
        <v>0.5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</row>
    <row r="48" ht="12" customHeight="1" spans="1:19">
      <c r="A48" s="147">
        <v>302</v>
      </c>
      <c r="B48" s="148" t="s">
        <v>188</v>
      </c>
      <c r="C48" s="149" t="s">
        <v>189</v>
      </c>
      <c r="D48" s="148" t="s">
        <v>173</v>
      </c>
      <c r="E48" s="148" t="s">
        <v>155</v>
      </c>
      <c r="F48" s="148" t="s">
        <v>189</v>
      </c>
      <c r="G48" s="150">
        <v>28.59</v>
      </c>
      <c r="H48" s="151">
        <v>28.59</v>
      </c>
      <c r="I48" s="151">
        <v>28.59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</row>
    <row r="49" ht="12" customHeight="1" spans="1:19">
      <c r="A49" s="147">
        <v>302</v>
      </c>
      <c r="B49" s="148" t="s">
        <v>190</v>
      </c>
      <c r="C49" s="149" t="s">
        <v>191</v>
      </c>
      <c r="D49" s="148" t="s">
        <v>173</v>
      </c>
      <c r="E49" s="148" t="s">
        <v>149</v>
      </c>
      <c r="F49" s="148" t="s">
        <v>174</v>
      </c>
      <c r="G49" s="150">
        <v>3.07</v>
      </c>
      <c r="H49" s="151">
        <v>3.07</v>
      </c>
      <c r="I49" s="151">
        <v>3.07</v>
      </c>
      <c r="J49" s="151">
        <v>0</v>
      </c>
      <c r="K49" s="151">
        <v>0</v>
      </c>
      <c r="L49" s="151">
        <v>0</v>
      </c>
      <c r="M49" s="151">
        <v>0</v>
      </c>
      <c r="N49" s="151">
        <v>0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</row>
    <row r="50" ht="12" customHeight="1" spans="1:19">
      <c r="A50" s="147">
        <v>302</v>
      </c>
      <c r="B50" s="148" t="s">
        <v>192</v>
      </c>
      <c r="C50" s="149" t="s">
        <v>193</v>
      </c>
      <c r="D50" s="148" t="s">
        <v>173</v>
      </c>
      <c r="E50" s="148" t="s">
        <v>149</v>
      </c>
      <c r="F50" s="148" t="s">
        <v>174</v>
      </c>
      <c r="G50" s="150">
        <v>6.39</v>
      </c>
      <c r="H50" s="151">
        <v>6.39</v>
      </c>
      <c r="I50" s="151">
        <v>6.39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</row>
    <row r="51" ht="12" customHeight="1" spans="1:19">
      <c r="A51" s="147">
        <v>302</v>
      </c>
      <c r="B51" s="148" t="s">
        <v>194</v>
      </c>
      <c r="C51" s="149" t="s">
        <v>195</v>
      </c>
      <c r="D51" s="148" t="s">
        <v>173</v>
      </c>
      <c r="E51" s="148" t="s">
        <v>196</v>
      </c>
      <c r="F51" s="148" t="s">
        <v>195</v>
      </c>
      <c r="G51" s="150">
        <v>1.2</v>
      </c>
      <c r="H51" s="151">
        <v>1.2</v>
      </c>
      <c r="I51" s="151">
        <v>1.2</v>
      </c>
      <c r="J51" s="151">
        <v>0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51">
        <v>0</v>
      </c>
      <c r="Q51" s="151">
        <v>0</v>
      </c>
      <c r="R51" s="151">
        <v>0</v>
      </c>
      <c r="S51" s="151">
        <v>0</v>
      </c>
    </row>
    <row r="52" ht="12" customHeight="1" spans="1:19">
      <c r="A52" s="147">
        <v>302</v>
      </c>
      <c r="B52" s="148" t="s">
        <v>197</v>
      </c>
      <c r="C52" s="149" t="s">
        <v>198</v>
      </c>
      <c r="D52" s="148" t="s">
        <v>173</v>
      </c>
      <c r="E52" s="148" t="s">
        <v>149</v>
      </c>
      <c r="F52" s="148" t="s">
        <v>174</v>
      </c>
      <c r="G52" s="150">
        <v>6.32</v>
      </c>
      <c r="H52" s="151">
        <v>6.32</v>
      </c>
      <c r="I52" s="151">
        <v>6.32</v>
      </c>
      <c r="J52" s="151">
        <v>0</v>
      </c>
      <c r="K52" s="151">
        <v>0</v>
      </c>
      <c r="L52" s="151">
        <v>0</v>
      </c>
      <c r="M52" s="151">
        <v>0</v>
      </c>
      <c r="N52" s="151">
        <v>0</v>
      </c>
      <c r="O52" s="151">
        <v>0</v>
      </c>
      <c r="P52" s="151">
        <v>0</v>
      </c>
      <c r="Q52" s="151">
        <v>0</v>
      </c>
      <c r="R52" s="151">
        <v>0</v>
      </c>
      <c r="S52" s="151">
        <v>0</v>
      </c>
    </row>
    <row r="53" ht="12" customHeight="1" spans="1:19">
      <c r="A53" s="147">
        <v>302</v>
      </c>
      <c r="B53" s="148" t="s">
        <v>61</v>
      </c>
      <c r="C53" s="149" t="s">
        <v>199</v>
      </c>
      <c r="D53" s="148" t="s">
        <v>173</v>
      </c>
      <c r="E53" s="148" t="s">
        <v>200</v>
      </c>
      <c r="F53" s="148" t="s">
        <v>199</v>
      </c>
      <c r="G53" s="150">
        <v>0.42</v>
      </c>
      <c r="H53" s="151">
        <v>0.42</v>
      </c>
      <c r="I53" s="151">
        <v>0.42</v>
      </c>
      <c r="J53" s="151">
        <v>0</v>
      </c>
      <c r="K53" s="151">
        <v>0</v>
      </c>
      <c r="L53" s="151">
        <v>0</v>
      </c>
      <c r="M53" s="151">
        <v>0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0</v>
      </c>
    </row>
    <row r="54" ht="12" customHeight="1" spans="1:19">
      <c r="A54" s="147">
        <v>302</v>
      </c>
      <c r="B54" s="148" t="s">
        <v>61</v>
      </c>
      <c r="C54" s="149" t="s">
        <v>199</v>
      </c>
      <c r="D54" s="148" t="s">
        <v>152</v>
      </c>
      <c r="E54" s="148" t="s">
        <v>160</v>
      </c>
      <c r="F54" s="148" t="s">
        <v>94</v>
      </c>
      <c r="G54" s="150">
        <v>0.5</v>
      </c>
      <c r="H54" s="151">
        <v>0.5</v>
      </c>
      <c r="I54" s="151">
        <v>0.5</v>
      </c>
      <c r="J54" s="151">
        <v>0</v>
      </c>
      <c r="K54" s="151">
        <v>0</v>
      </c>
      <c r="L54" s="151">
        <v>0</v>
      </c>
      <c r="M54" s="151">
        <v>0</v>
      </c>
      <c r="N54" s="151">
        <v>0</v>
      </c>
      <c r="O54" s="151">
        <v>0</v>
      </c>
      <c r="P54" s="151">
        <v>0</v>
      </c>
      <c r="Q54" s="151">
        <v>0</v>
      </c>
      <c r="R54" s="151">
        <v>0</v>
      </c>
      <c r="S54" s="151">
        <v>0</v>
      </c>
    </row>
    <row r="55" ht="12" customHeight="1" spans="1:19">
      <c r="A55" s="147">
        <v>302</v>
      </c>
      <c r="B55" s="148" t="s">
        <v>61</v>
      </c>
      <c r="C55" s="149" t="s">
        <v>199</v>
      </c>
      <c r="D55" s="148" t="s">
        <v>152</v>
      </c>
      <c r="E55" s="148" t="s">
        <v>160</v>
      </c>
      <c r="F55" s="148" t="s">
        <v>94</v>
      </c>
      <c r="G55" s="150">
        <v>5</v>
      </c>
      <c r="H55" s="151">
        <v>5</v>
      </c>
      <c r="I55" s="151">
        <v>5</v>
      </c>
      <c r="J55" s="151">
        <v>0</v>
      </c>
      <c r="K55" s="151">
        <v>0</v>
      </c>
      <c r="L55" s="151">
        <v>0</v>
      </c>
      <c r="M55" s="151">
        <v>0</v>
      </c>
      <c r="N55" s="151">
        <v>0</v>
      </c>
      <c r="O55" s="151">
        <v>0</v>
      </c>
      <c r="P55" s="151">
        <v>0</v>
      </c>
      <c r="Q55" s="151">
        <v>0</v>
      </c>
      <c r="R55" s="151">
        <v>0</v>
      </c>
      <c r="S55" s="151">
        <v>0</v>
      </c>
    </row>
    <row r="56" ht="12" customHeight="1" spans="1:19">
      <c r="A56" s="147">
        <v>303</v>
      </c>
      <c r="B56" s="148" t="s">
        <v>60</v>
      </c>
      <c r="C56" s="149" t="s">
        <v>201</v>
      </c>
      <c r="D56" s="148" t="s">
        <v>154</v>
      </c>
      <c r="E56" s="148" t="s">
        <v>155</v>
      </c>
      <c r="F56" s="148" t="s">
        <v>156</v>
      </c>
      <c r="G56" s="150">
        <v>6.48</v>
      </c>
      <c r="H56" s="151">
        <v>6.48</v>
      </c>
      <c r="I56" s="151">
        <v>6.48</v>
      </c>
      <c r="J56" s="151">
        <v>0</v>
      </c>
      <c r="K56" s="151">
        <v>0</v>
      </c>
      <c r="L56" s="151">
        <v>0</v>
      </c>
      <c r="M56" s="151">
        <v>0</v>
      </c>
      <c r="N56" s="151">
        <v>0</v>
      </c>
      <c r="O56" s="151">
        <v>0</v>
      </c>
      <c r="P56" s="151">
        <v>0</v>
      </c>
      <c r="Q56" s="151">
        <v>0</v>
      </c>
      <c r="R56" s="151">
        <v>0</v>
      </c>
      <c r="S56" s="151">
        <v>0</v>
      </c>
    </row>
    <row r="57" ht="12" customHeight="1" spans="1:19">
      <c r="A57" s="147">
        <v>303</v>
      </c>
      <c r="B57" s="148" t="s">
        <v>60</v>
      </c>
      <c r="C57" s="149" t="s">
        <v>201</v>
      </c>
      <c r="D57" s="148" t="s">
        <v>154</v>
      </c>
      <c r="E57" s="148" t="s">
        <v>155</v>
      </c>
      <c r="F57" s="148" t="s">
        <v>156</v>
      </c>
      <c r="G57" s="150">
        <v>3.07</v>
      </c>
      <c r="H57" s="151">
        <v>3.07</v>
      </c>
      <c r="I57" s="151">
        <v>3.07</v>
      </c>
      <c r="J57" s="151">
        <v>0</v>
      </c>
      <c r="K57" s="151">
        <v>0</v>
      </c>
      <c r="L57" s="151">
        <v>0</v>
      </c>
      <c r="M57" s="151">
        <v>0</v>
      </c>
      <c r="N57" s="151">
        <v>0</v>
      </c>
      <c r="O57" s="151">
        <v>0</v>
      </c>
      <c r="P57" s="151">
        <v>0</v>
      </c>
      <c r="Q57" s="151">
        <v>0</v>
      </c>
      <c r="R57" s="151">
        <v>0</v>
      </c>
      <c r="S57" s="151">
        <v>0</v>
      </c>
    </row>
    <row r="58" ht="12" customHeight="1" spans="1:19">
      <c r="A58" s="147">
        <v>303</v>
      </c>
      <c r="B58" s="148" t="s">
        <v>60</v>
      </c>
      <c r="C58" s="149" t="s">
        <v>201</v>
      </c>
      <c r="D58" s="148" t="s">
        <v>154</v>
      </c>
      <c r="E58" s="148" t="s">
        <v>155</v>
      </c>
      <c r="F58" s="148" t="s">
        <v>156</v>
      </c>
      <c r="G58" s="150">
        <v>12.34</v>
      </c>
      <c r="H58" s="151">
        <v>12.34</v>
      </c>
      <c r="I58" s="151">
        <v>12.34</v>
      </c>
      <c r="J58" s="151">
        <v>0</v>
      </c>
      <c r="K58" s="151">
        <v>0</v>
      </c>
      <c r="L58" s="151">
        <v>0</v>
      </c>
      <c r="M58" s="151">
        <v>0</v>
      </c>
      <c r="N58" s="151">
        <v>0</v>
      </c>
      <c r="O58" s="151">
        <v>0</v>
      </c>
      <c r="P58" s="151">
        <v>0</v>
      </c>
      <c r="Q58" s="151">
        <v>0</v>
      </c>
      <c r="R58" s="151">
        <v>0</v>
      </c>
      <c r="S58" s="151">
        <v>0</v>
      </c>
    </row>
    <row r="59" ht="12" customHeight="1" spans="1:19">
      <c r="A59" s="147">
        <v>303</v>
      </c>
      <c r="B59" s="148" t="s">
        <v>60</v>
      </c>
      <c r="C59" s="149" t="s">
        <v>201</v>
      </c>
      <c r="D59" s="148" t="s">
        <v>154</v>
      </c>
      <c r="E59" s="148" t="s">
        <v>155</v>
      </c>
      <c r="F59" s="148" t="s">
        <v>156</v>
      </c>
      <c r="G59" s="150">
        <v>8.47</v>
      </c>
      <c r="H59" s="151">
        <v>8.47</v>
      </c>
      <c r="I59" s="151">
        <v>8.47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1">
        <v>0</v>
      </c>
      <c r="P59" s="151">
        <v>0</v>
      </c>
      <c r="Q59" s="151">
        <v>0</v>
      </c>
      <c r="R59" s="151">
        <v>0</v>
      </c>
      <c r="S59" s="151">
        <v>0</v>
      </c>
    </row>
    <row r="60" ht="12" customHeight="1" spans="1:19">
      <c r="A60" s="147">
        <v>303</v>
      </c>
      <c r="B60" s="148" t="s">
        <v>76</v>
      </c>
      <c r="C60" s="149" t="s">
        <v>202</v>
      </c>
      <c r="D60" s="148" t="s">
        <v>154</v>
      </c>
      <c r="E60" s="148" t="s">
        <v>149</v>
      </c>
      <c r="F60" s="148" t="s">
        <v>203</v>
      </c>
      <c r="G60" s="150">
        <v>0.8</v>
      </c>
      <c r="H60" s="151">
        <v>0.8</v>
      </c>
      <c r="I60" s="151">
        <v>0.8</v>
      </c>
      <c r="J60" s="151">
        <v>0</v>
      </c>
      <c r="K60" s="151">
        <v>0</v>
      </c>
      <c r="L60" s="151">
        <v>0</v>
      </c>
      <c r="M60" s="151">
        <v>0</v>
      </c>
      <c r="N60" s="151">
        <v>0</v>
      </c>
      <c r="O60" s="151">
        <v>0</v>
      </c>
      <c r="P60" s="151">
        <v>0</v>
      </c>
      <c r="Q60" s="151">
        <v>0</v>
      </c>
      <c r="R60" s="151">
        <v>0</v>
      </c>
      <c r="S60" s="151">
        <v>0</v>
      </c>
    </row>
    <row r="61" ht="12" customHeight="1" spans="1:19">
      <c r="A61" s="147">
        <v>303</v>
      </c>
      <c r="B61" s="148" t="s">
        <v>76</v>
      </c>
      <c r="C61" s="149" t="s">
        <v>202</v>
      </c>
      <c r="D61" s="148" t="s">
        <v>154</v>
      </c>
      <c r="E61" s="148" t="s">
        <v>149</v>
      </c>
      <c r="F61" s="148" t="s">
        <v>203</v>
      </c>
      <c r="G61" s="150">
        <v>15.05</v>
      </c>
      <c r="H61" s="151">
        <v>15.05</v>
      </c>
      <c r="I61" s="151">
        <v>15.05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51">
        <v>0</v>
      </c>
      <c r="Q61" s="151">
        <v>0</v>
      </c>
      <c r="R61" s="151">
        <v>0</v>
      </c>
      <c r="S61" s="151">
        <v>0</v>
      </c>
    </row>
    <row r="62" ht="12" customHeight="1" spans="1:19">
      <c r="A62" s="147">
        <v>303</v>
      </c>
      <c r="B62" s="148" t="s">
        <v>61</v>
      </c>
      <c r="C62" s="149" t="s">
        <v>204</v>
      </c>
      <c r="D62" s="148" t="s">
        <v>154</v>
      </c>
      <c r="E62" s="148" t="s">
        <v>200</v>
      </c>
      <c r="F62" s="148" t="s">
        <v>205</v>
      </c>
      <c r="G62" s="150">
        <v>1.25</v>
      </c>
      <c r="H62" s="151">
        <v>1.25</v>
      </c>
      <c r="I62" s="151">
        <v>1.25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51">
        <v>0</v>
      </c>
      <c r="Q62" s="151">
        <v>0</v>
      </c>
      <c r="R62" s="151">
        <v>0</v>
      </c>
      <c r="S62" s="151">
        <v>0</v>
      </c>
    </row>
    <row r="63" ht="12" customHeight="1" spans="1:19">
      <c r="A63" s="147">
        <v>303</v>
      </c>
      <c r="B63" s="148" t="s">
        <v>61</v>
      </c>
      <c r="C63" s="149" t="s">
        <v>204</v>
      </c>
      <c r="D63" s="148" t="s">
        <v>154</v>
      </c>
      <c r="E63" s="148" t="s">
        <v>200</v>
      </c>
      <c r="F63" s="148" t="s">
        <v>205</v>
      </c>
      <c r="G63" s="150">
        <v>3</v>
      </c>
      <c r="H63" s="151">
        <v>3</v>
      </c>
      <c r="I63" s="151">
        <v>3</v>
      </c>
      <c r="J63" s="151">
        <v>0</v>
      </c>
      <c r="K63" s="151">
        <v>0</v>
      </c>
      <c r="L63" s="151">
        <v>0</v>
      </c>
      <c r="M63" s="151">
        <v>0</v>
      </c>
      <c r="N63" s="151">
        <v>0</v>
      </c>
      <c r="O63" s="151">
        <v>0</v>
      </c>
      <c r="P63" s="151">
        <v>0</v>
      </c>
      <c r="Q63" s="151">
        <v>0</v>
      </c>
      <c r="R63" s="151">
        <v>0</v>
      </c>
      <c r="S63" s="151">
        <v>0</v>
      </c>
    </row>
    <row r="64" ht="12" customHeight="1" spans="1:19">
      <c r="A64" s="147">
        <v>310</v>
      </c>
      <c r="B64" s="148" t="s">
        <v>60</v>
      </c>
      <c r="C64" s="149" t="s">
        <v>206</v>
      </c>
      <c r="D64" s="148" t="s">
        <v>207</v>
      </c>
      <c r="E64" s="148" t="s">
        <v>187</v>
      </c>
      <c r="F64" s="148" t="s">
        <v>208</v>
      </c>
      <c r="G64" s="150">
        <v>4</v>
      </c>
      <c r="H64" s="151">
        <v>4</v>
      </c>
      <c r="I64" s="151">
        <v>4</v>
      </c>
      <c r="J64" s="151">
        <v>0</v>
      </c>
      <c r="K64" s="151">
        <v>0</v>
      </c>
      <c r="L64" s="151">
        <v>0</v>
      </c>
      <c r="M64" s="151">
        <v>0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A1" sqref="A1"/>
    </sheetView>
  </sheetViews>
  <sheetFormatPr defaultColWidth="12" defaultRowHeight="14.25"/>
  <cols>
    <col min="1" max="1" width="63.3333333333333" style="124" customWidth="1"/>
    <col min="2" max="2" width="61" style="124" customWidth="1"/>
    <col min="3" max="5" width="12" style="124" customWidth="1"/>
    <col min="6" max="6" width="44.1666666666667" style="124" customWidth="1"/>
    <col min="7" max="16384" width="12" style="124"/>
  </cols>
  <sheetData>
    <row r="1" s="123" customFormat="1" ht="21" customHeight="1" spans="1:256">
      <c r="A1" s="125"/>
      <c r="B1" s="126" t="s">
        <v>209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s="123" customFormat="1" ht="38.25" customHeight="1" spans="1:256">
      <c r="A2" s="127" t="s">
        <v>210</v>
      </c>
      <c r="B2" s="127"/>
      <c r="C2" s="128"/>
      <c r="D2" s="128"/>
      <c r="E2" s="128"/>
      <c r="F2" s="128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s="123" customFormat="1" ht="15" customHeight="1" spans="1:256">
      <c r="A3" s="129" t="s">
        <v>2</v>
      </c>
      <c r="B3" s="130" t="s">
        <v>3</v>
      </c>
      <c r="C3" s="131"/>
      <c r="D3" s="131"/>
      <c r="E3" s="132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s="123" customFormat="1" ht="30.75" customHeight="1" spans="1:256">
      <c r="A4" s="133" t="s">
        <v>211</v>
      </c>
      <c r="B4" s="134" t="s">
        <v>212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s="124" customFormat="1" ht="30.75" customHeight="1" spans="1:2">
      <c r="A5" s="133" t="s">
        <v>213</v>
      </c>
      <c r="B5" s="135">
        <v>1.7</v>
      </c>
    </row>
    <row r="6" s="124" customFormat="1" ht="42.75" customHeight="1" spans="1:2">
      <c r="A6" s="133" t="s">
        <v>214</v>
      </c>
      <c r="B6" s="135">
        <v>0</v>
      </c>
    </row>
    <row r="7" s="124" customFormat="1" ht="36.75" customHeight="1" spans="1:2">
      <c r="A7" s="133" t="s">
        <v>215</v>
      </c>
      <c r="B7" s="135">
        <v>0.5</v>
      </c>
    </row>
    <row r="8" s="124" customFormat="1" ht="30.75" customHeight="1" spans="1:2">
      <c r="A8" s="133" t="s">
        <v>216</v>
      </c>
      <c r="B8" s="136">
        <v>1.2</v>
      </c>
    </row>
    <row r="9" s="124" customFormat="1" ht="21.75" customHeight="1" spans="1:2">
      <c r="A9" s="133" t="s">
        <v>217</v>
      </c>
      <c r="B9" s="135">
        <v>1.2</v>
      </c>
    </row>
    <row r="10" s="124" customFormat="1" ht="36" customHeight="1" spans="1:2">
      <c r="A10" s="133" t="s">
        <v>218</v>
      </c>
      <c r="B10" s="135">
        <v>0</v>
      </c>
    </row>
    <row r="11" s="123" customFormat="1" ht="95.25" customHeight="1" spans="1:256">
      <c r="A11" s="137" t="s">
        <v>219</v>
      </c>
      <c r="B11" s="138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.16666666666667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20" t="s">
        <v>220</v>
      </c>
    </row>
    <row r="2" ht="25.5" customHeight="1" spans="1:14">
      <c r="A2" s="113" t="s">
        <v>221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ht="29.25" customHeight="1" spans="1:14">
      <c r="A3" s="114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21"/>
      <c r="N3" s="122" t="s">
        <v>3</v>
      </c>
    </row>
    <row r="4" ht="34.5" customHeight="1" spans="1:14">
      <c r="A4" s="116" t="s">
        <v>42</v>
      </c>
      <c r="B4" s="116"/>
      <c r="C4" s="116"/>
      <c r="D4" s="116" t="s">
        <v>89</v>
      </c>
      <c r="E4" s="116" t="s">
        <v>44</v>
      </c>
      <c r="F4" s="116" t="s">
        <v>45</v>
      </c>
      <c r="G4" s="116" t="s">
        <v>90</v>
      </c>
      <c r="H4" s="116"/>
      <c r="I4" s="116"/>
      <c r="J4" s="116"/>
      <c r="K4" s="116" t="s">
        <v>91</v>
      </c>
      <c r="L4" s="116"/>
      <c r="M4" s="116"/>
      <c r="N4" s="116"/>
    </row>
    <row r="5" ht="40.5" customHeight="1" spans="1:14">
      <c r="A5" s="116" t="s">
        <v>49</v>
      </c>
      <c r="B5" s="116" t="s">
        <v>50</v>
      </c>
      <c r="C5" s="116" t="s">
        <v>51</v>
      </c>
      <c r="D5" s="116"/>
      <c r="E5" s="116"/>
      <c r="F5" s="116"/>
      <c r="G5" s="116" t="s">
        <v>17</v>
      </c>
      <c r="H5" s="116" t="s">
        <v>92</v>
      </c>
      <c r="I5" s="116" t="s">
        <v>93</v>
      </c>
      <c r="J5" s="116" t="s">
        <v>94</v>
      </c>
      <c r="K5" s="116" t="s">
        <v>17</v>
      </c>
      <c r="L5" s="116" t="s">
        <v>95</v>
      </c>
      <c r="M5" s="116" t="s">
        <v>96</v>
      </c>
      <c r="N5" s="116" t="s">
        <v>97</v>
      </c>
    </row>
    <row r="6" s="110" customFormat="1" ht="27" customHeight="1" spans="1:14">
      <c r="A6" s="118"/>
      <c r="B6" s="118"/>
      <c r="C6" s="118"/>
      <c r="D6" s="118"/>
      <c r="E6" s="118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.16666666666667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20" t="s">
        <v>222</v>
      </c>
    </row>
    <row r="2" ht="25.5" customHeight="1" spans="1:14">
      <c r="A2" s="113" t="s">
        <v>223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ht="29.25" customHeight="1" spans="1:14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21"/>
      <c r="N3" s="122" t="s">
        <v>3</v>
      </c>
    </row>
    <row r="4" ht="34.5" customHeight="1" spans="1:14">
      <c r="A4" s="116" t="s">
        <v>42</v>
      </c>
      <c r="B4" s="116"/>
      <c r="C4" s="116"/>
      <c r="D4" s="116" t="s">
        <v>89</v>
      </c>
      <c r="E4" s="116" t="s">
        <v>44</v>
      </c>
      <c r="F4" s="116" t="s">
        <v>45</v>
      </c>
      <c r="G4" s="116" t="s">
        <v>90</v>
      </c>
      <c r="H4" s="116"/>
      <c r="I4" s="116"/>
      <c r="J4" s="116"/>
      <c r="K4" s="116" t="s">
        <v>91</v>
      </c>
      <c r="L4" s="116"/>
      <c r="M4" s="116"/>
      <c r="N4" s="116"/>
    </row>
    <row r="5" ht="40.5" customHeight="1" spans="1:14">
      <c r="A5" s="116" t="s">
        <v>49</v>
      </c>
      <c r="B5" s="116" t="s">
        <v>50</v>
      </c>
      <c r="C5" s="116" t="s">
        <v>51</v>
      </c>
      <c r="D5" s="116"/>
      <c r="E5" s="116"/>
      <c r="F5" s="116"/>
      <c r="G5" s="116" t="s">
        <v>17</v>
      </c>
      <c r="H5" s="116" t="s">
        <v>92</v>
      </c>
      <c r="I5" s="116" t="s">
        <v>93</v>
      </c>
      <c r="J5" s="116" t="s">
        <v>94</v>
      </c>
      <c r="K5" s="116" t="s">
        <v>17</v>
      </c>
      <c r="L5" s="116" t="s">
        <v>95</v>
      </c>
      <c r="M5" s="116" t="s">
        <v>96</v>
      </c>
      <c r="N5" s="116" t="s">
        <v>97</v>
      </c>
    </row>
    <row r="6" s="110" customFormat="1" ht="36.75" customHeight="1" spans="1:14">
      <c r="A6" s="117"/>
      <c r="B6" s="117"/>
      <c r="C6" s="117"/>
      <c r="D6" s="118"/>
      <c r="E6" s="117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2021-03-08T09:27:00Z</dcterms:created>
  <cp:lastPrinted>2021-03-10T07:59:00Z</cp:lastPrinted>
  <dcterms:modified xsi:type="dcterms:W3CDTF">2021-03-16T07:03:07Z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526800</vt:i4>
  </property>
</Properties>
</file>