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2021年\2021预算\"/>
    </mc:Choice>
  </mc:AlternateContent>
  <bookViews>
    <workbookView xWindow="120" yWindow="30" windowWidth="20955" windowHeight="10245" firstSheet="9" activeTab="11"/>
  </bookViews>
  <sheets>
    <sheet name="1、2021年部门收支总体情况表" sheetId="4" r:id="rId1"/>
    <sheet name="2、2021年部门收入总体情况表" sheetId="5" r:id="rId2"/>
    <sheet name="3、2021年部门支出总体情况表" sheetId="6" r:id="rId3"/>
    <sheet name="4、2021年财政拨款收支总体情况表" sheetId="7" r:id="rId4"/>
    <sheet name="5、2021年一般公共预算支出情况表" sheetId="8" r:id="rId5"/>
    <sheet name="6、2021年支出预算分类汇总表（按支出经济分类）" sheetId="9" r:id="rId6"/>
    <sheet name="7、2021年一般公共预算“三公”经费支出情况表" sheetId="10" r:id="rId7"/>
    <sheet name="8、2021年政府性基金支出情况表" sheetId="11" r:id="rId8"/>
    <sheet name="9、2021年国有资本经营预算支出情况表" sheetId="12" r:id="rId9"/>
    <sheet name="10、部门(单位)整体绩效目标表" sheetId="13" r:id="rId10"/>
    <sheet name="11、2021年度部门预算项目绩效目标表" sheetId="14" r:id="rId11"/>
    <sheet name="12、2021年机关运行表" sheetId="15" r:id="rId12"/>
  </sheets>
  <definedNames>
    <definedName name="_xlnm._FilterDatabase" localSheetId="1" hidden="1">'2、2021年部门收入总体情况表'!$D$7:$V$8</definedName>
    <definedName name="_xlnm.Print_Area" localSheetId="0">'1、2021年部门收支总体情况表'!$A$1:$S$21</definedName>
    <definedName name="_xlnm.Print_Area" localSheetId="10">'11、2021年度部门预算项目绩效目标表'!$A$2:$CR$10</definedName>
    <definedName name="_xlnm.Print_Area" localSheetId="11">'12、2021年机关运行表'!$A$1:$C$18</definedName>
    <definedName name="_xlnm.Print_Area" localSheetId="1">'2、2021年部门收入总体情况表'!$A$1:$R$13</definedName>
    <definedName name="_xlnm.Print_Area" localSheetId="2">'3、2021年部门支出总体情况表'!$A$1:$N$12</definedName>
    <definedName name="_xlnm.Print_Area" localSheetId="3">'4、2021年财政拨款收支总体情况表'!$A$1:$M$39</definedName>
    <definedName name="_xlnm.Print_Area" localSheetId="4">'5、2021年一般公共预算支出情况表'!$A$1:$N$12</definedName>
    <definedName name="_xlnm.Print_Area" localSheetId="5">'6、2021年支出预算分类汇总表（按支出经济分类）'!$A$1:$S$40</definedName>
    <definedName name="_xlnm.Print_Area" localSheetId="6">'7、2021年一般公共预算“三公”经费支出情况表'!$A$1:$B$11</definedName>
    <definedName name="_xlnm.Print_Area" localSheetId="7">'8、2021年政府性基金支出情况表'!$A$1:$N$6</definedName>
    <definedName name="_xlnm.Print_Area" localSheetId="8">'9、2021年国有资本经营预算支出情况表'!$A$1:$N$6</definedName>
    <definedName name="_xlnm.Print_Titles" localSheetId="0">'1、2021年部门收支总体情况表'!$1:$7</definedName>
    <definedName name="_xlnm.Print_Titles" localSheetId="10">'11、2021年度部门预算项目绩效目标表'!$2:$7</definedName>
    <definedName name="_xlnm.Print_Titles" localSheetId="11">'12、2021年机关运行表'!$1:$5</definedName>
    <definedName name="_xlnm.Print_Titles" localSheetId="1">'2、2021年部门收入总体情况表'!$1:$6</definedName>
    <definedName name="_xlnm.Print_Titles" localSheetId="2">'3、2021年部门支出总体情况表'!$1:$5</definedName>
    <definedName name="_xlnm.Print_Titles" localSheetId="3">'4、2021年财政拨款收支总体情况表'!$1:$8</definedName>
    <definedName name="_xlnm.Print_Titles" localSheetId="4">'5、2021年一般公共预算支出情况表'!$1:$5</definedName>
    <definedName name="_xlnm.Print_Titles" localSheetId="5">'6、2021年支出预算分类汇总表（按支出经济分类）'!$1:$7</definedName>
    <definedName name="_xlnm.Print_Titles" localSheetId="6">'7、2021年一般公共预算“三公”经费支出情况表'!$1:$4</definedName>
    <definedName name="_xlnm.Print_Titles" localSheetId="7">'8、2021年政府性基金支出情况表'!$1:$5</definedName>
    <definedName name="_xlnm.Print_Titles" localSheetId="8">'9、2021年国有资本经营预算支出情况表'!$1:$5</definedName>
  </definedNames>
  <calcPr calcId="162913"/>
</workbook>
</file>

<file path=xl/calcChain.xml><?xml version="1.0" encoding="utf-8"?>
<calcChain xmlns="http://schemas.openxmlformats.org/spreadsheetml/2006/main">
  <c r="M39" i="7" l="1"/>
  <c r="L39" i="7"/>
  <c r="K39" i="7"/>
  <c r="J39" i="7"/>
  <c r="H39" i="7"/>
  <c r="G39" i="7"/>
  <c r="F39" i="7"/>
  <c r="E39" i="7"/>
  <c r="F38" i="7"/>
  <c r="E38" i="7"/>
  <c r="F37" i="7"/>
  <c r="E37" i="7" s="1"/>
  <c r="F36" i="7"/>
  <c r="E36" i="7"/>
  <c r="F35" i="7"/>
  <c r="E35" i="7" s="1"/>
  <c r="F34" i="7"/>
  <c r="E34" i="7" s="1"/>
  <c r="F33" i="7"/>
  <c r="E33" i="7" s="1"/>
  <c r="F32" i="7"/>
  <c r="E32" i="7" s="1"/>
  <c r="F31" i="7"/>
  <c r="E31" i="7" s="1"/>
  <c r="F30" i="7"/>
  <c r="E30" i="7" s="1"/>
  <c r="F29" i="7"/>
  <c r="E29" i="7" s="1"/>
  <c r="F28" i="7"/>
  <c r="E28" i="7" s="1"/>
  <c r="F27" i="7"/>
  <c r="E27" i="7" s="1"/>
  <c r="F26" i="7"/>
  <c r="E26" i="7"/>
  <c r="F25" i="7"/>
  <c r="E25" i="7" s="1"/>
  <c r="F24" i="7"/>
  <c r="E24" i="7" s="1"/>
  <c r="F23" i="7"/>
  <c r="E23" i="7" s="1"/>
  <c r="F22" i="7"/>
  <c r="E22" i="7" s="1"/>
  <c r="F21" i="7"/>
  <c r="E21" i="7" s="1"/>
  <c r="F20" i="7"/>
  <c r="E20" i="7" s="1"/>
  <c r="F19" i="7"/>
  <c r="E19" i="7" s="1"/>
  <c r="F18" i="7"/>
  <c r="E18" i="7" s="1"/>
  <c r="F17" i="7"/>
  <c r="F16" i="7"/>
  <c r="E16" i="7" s="1"/>
  <c r="F15" i="7"/>
  <c r="E15" i="7" s="1"/>
  <c r="F14" i="7"/>
  <c r="E14" i="7" s="1"/>
  <c r="F13" i="7"/>
  <c r="E13" i="7"/>
  <c r="F12" i="7"/>
  <c r="E12" i="7" s="1"/>
  <c r="F11" i="7"/>
  <c r="E11" i="7" s="1"/>
  <c r="F10" i="7"/>
  <c r="E10" i="7"/>
  <c r="F9" i="7"/>
  <c r="E9" i="7" s="1"/>
</calcChain>
</file>

<file path=xl/sharedStrings.xml><?xml version="1.0" encoding="utf-8"?>
<sst xmlns="http://schemas.openxmlformats.org/spreadsheetml/2006/main" count="896" uniqueCount="484">
  <si>
    <t>预算01表</t>
  </si>
  <si>
    <t>单位：万元</t>
  </si>
  <si>
    <t>支                        出</t>
  </si>
  <si>
    <t>项             目</t>
  </si>
  <si>
    <t>金　额</t>
  </si>
  <si>
    <t>其他收入</t>
  </si>
  <si>
    <t>一、基本支出</t>
  </si>
  <si>
    <t>1、工资福利支出</t>
  </si>
  <si>
    <t>2、商品和服务支出</t>
  </si>
  <si>
    <t>3、对个人和家庭的补助</t>
  </si>
  <si>
    <t>上级提前告知转移支付</t>
  </si>
  <si>
    <t>本  年  支  出  合  计</t>
  </si>
  <si>
    <t>2021年部门收支总体情况表</t>
  </si>
  <si>
    <t xml:space="preserve"> 收入</t>
  </si>
  <si>
    <t xml:space="preserve"> 项目  </t>
  </si>
  <si>
    <t xml:space="preserve">合计  </t>
  </si>
  <si>
    <t xml:space="preserve">本年支出小计  </t>
  </si>
  <si>
    <t xml:space="preserve">一般公共预算  </t>
  </si>
  <si>
    <t>政府性基金预算</t>
  </si>
  <si>
    <t>国有资本经营预算</t>
  </si>
  <si>
    <t>财政专户</t>
  </si>
  <si>
    <t>部门财政性资金结转</t>
  </si>
  <si>
    <t>其中：财政拨款</t>
  </si>
  <si>
    <t>行政事业性收费</t>
  </si>
  <si>
    <t>专项收入</t>
  </si>
  <si>
    <t>国有资产资源有偿使用收入</t>
  </si>
  <si>
    <t>政府住房基金收入</t>
  </si>
  <si>
    <t>小计</t>
  </si>
  <si>
    <t>财政拨款</t>
  </si>
  <si>
    <t>本 年 收 入 小 计</t>
  </si>
  <si>
    <t>加：部门财政性资金结转</t>
  </si>
  <si>
    <t>收 入 合 计</t>
  </si>
  <si>
    <t>支出合计</t>
  </si>
  <si>
    <t>3、人员类项目</t>
    <phoneticPr fontId="1" type="noConversion"/>
  </si>
  <si>
    <t>代管资金</t>
    <phoneticPr fontId="1" type="noConversion"/>
  </si>
  <si>
    <t>教育收费</t>
    <phoneticPr fontId="1" type="noConversion"/>
  </si>
  <si>
    <t>一般性转移支付</t>
    <phoneticPr fontId="1" type="noConversion"/>
  </si>
  <si>
    <t>其他收入</t>
    <phoneticPr fontId="1" type="noConversion"/>
  </si>
  <si>
    <t>专项转移支付(</t>
    <phoneticPr fontId="1" type="noConversion"/>
  </si>
  <si>
    <t>二、生产建设和事业发展项目支出</t>
    <phoneticPr fontId="1" type="noConversion"/>
  </si>
  <si>
    <t>1、一般性项目</t>
    <phoneticPr fontId="1" type="noConversion"/>
  </si>
  <si>
    <t>2、专项项目</t>
    <phoneticPr fontId="1" type="noConversion"/>
  </si>
  <si>
    <t>小计</t>
    <phoneticPr fontId="1" type="noConversion"/>
  </si>
  <si>
    <t>单位代码</t>
  </si>
  <si>
    <t>总计</t>
  </si>
  <si>
    <t>资金来源</t>
  </si>
  <si>
    <t>类</t>
  </si>
  <si>
    <t>款</t>
  </si>
  <si>
    <t>项</t>
  </si>
  <si>
    <t>预算02表</t>
  </si>
  <si>
    <t>2021年部门收入总体情况表</t>
  </si>
  <si>
    <t>科目编码</t>
  </si>
  <si>
    <t>单位（科目名称）</t>
  </si>
  <si>
    <t>一般公共预算</t>
  </si>
  <si>
    <t>工资福利支出</t>
  </si>
  <si>
    <t>对个人和家庭的补助</t>
  </si>
  <si>
    <t>商品和服务支出</t>
  </si>
  <si>
    <t>预算03表</t>
  </si>
  <si>
    <t xml:space="preserve"> 单位代码  </t>
  </si>
  <si>
    <t xml:space="preserve">基本支出  </t>
  </si>
  <si>
    <t>九、社会保险基金支出</t>
  </si>
  <si>
    <t>十七、金融支出</t>
  </si>
  <si>
    <t>2021年部门支出总体情况表</t>
    <phoneticPr fontId="1" type="noConversion"/>
  </si>
  <si>
    <t>项目支出</t>
    <phoneticPr fontId="1" type="noConversion"/>
  </si>
  <si>
    <t>一般性项目</t>
    <phoneticPr fontId="1" type="noConversion"/>
  </si>
  <si>
    <t>专项项目</t>
    <phoneticPr fontId="1" type="noConversion"/>
  </si>
  <si>
    <t>人员类项目</t>
    <phoneticPr fontId="1" type="noConversion"/>
  </si>
  <si>
    <t xml:space="preserve"> </t>
  </si>
  <si>
    <t>合计</t>
  </si>
  <si>
    <t>预算04表</t>
  </si>
  <si>
    <t>2021年财政拨款收支总体情况表</t>
  </si>
  <si>
    <t xml:space="preserve"> 收入  </t>
  </si>
  <si>
    <t xml:space="preserve"> 支出  </t>
  </si>
  <si>
    <t xml:space="preserve"> 项 目  </t>
  </si>
  <si>
    <t xml:space="preserve"> 本年支出小计  </t>
  </si>
  <si>
    <t xml:space="preserve"> 政府性基金预算</t>
  </si>
  <si>
    <t xml:space="preserve"> 小计  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</si>
  <si>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</si>
  <si>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</si>
  <si>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</si>
  <si>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</si>
  <si>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</si>
  <si>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</si>
  <si>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七、文化旅游体育与传媒</t>
  </si>
  <si>
    <t>八、社会保障和就业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</si>
  <si>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</si>
  <si>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</si>
  <si>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</si>
  <si>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</si>
  <si>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</si>
  <si>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十五、资源勘探信息等</t>
  </si>
  <si>
    <t>十六、商业服务业等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</si>
  <si>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</si>
  <si>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</si>
  <si>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</si>
  <si>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</si>
  <si>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</si>
  <si>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</si>
  <si>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</si>
  <si>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</si>
  <si>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</si>
  <si>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</si>
  <si>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</si>
  <si>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</si>
  <si>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三十四、抗疫特别国债安排的支出</t>
  </si>
  <si>
    <t>收入合计：</t>
  </si>
  <si>
    <t>项目支出</t>
  </si>
  <si>
    <t>预算05表</t>
  </si>
  <si>
    <t>2021年一般公共预算支出情况表</t>
  </si>
  <si>
    <t xml:space="preserve"> 单位代码</t>
  </si>
  <si>
    <t>一般性项目</t>
    <phoneticPr fontId="1" type="noConversion"/>
  </si>
  <si>
    <t>专项项目</t>
    <phoneticPr fontId="1" type="noConversion"/>
  </si>
  <si>
    <t>人员类项目</t>
    <phoneticPr fontId="1" type="noConversion"/>
  </si>
  <si>
    <t>预算06表</t>
  </si>
  <si>
    <t>2021年支出预算分类汇总表（按支出经济分类）</t>
  </si>
  <si>
    <t xml:space="preserve">部门预算经济分类  </t>
  </si>
  <si>
    <t xml:space="preserve">政府预算经济分类  </t>
  </si>
  <si>
    <t>科目名称</t>
  </si>
  <si>
    <t>1、因公出国（境）费用</t>
  </si>
  <si>
    <t>2、公务接待费</t>
  </si>
  <si>
    <t>3、公务用车费</t>
  </si>
  <si>
    <t>其中：（1）公务用车运行维护费</t>
  </si>
  <si>
    <t>项    目</t>
  </si>
  <si>
    <t xml:space="preserve">      （2）公务车购置费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</si>
  <si>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一般公务用车和执法执勤用车。（3）公务接待费，指单位按规定开支的各类公务接待（含外宾接待）支出。</t>
  </si>
  <si>
    <t>预算08表</t>
  </si>
  <si>
    <t>任务名称</t>
  </si>
  <si>
    <t>一级指标</t>
  </si>
  <si>
    <t>二级指标</t>
  </si>
  <si>
    <t>三级指标</t>
  </si>
  <si>
    <t>指标值</t>
  </si>
  <si>
    <t>其他资金</t>
  </si>
  <si>
    <t>部门（单位）名称</t>
  </si>
  <si>
    <t>预算编码</t>
  </si>
  <si>
    <t>单位  负责人</t>
  </si>
  <si>
    <t>联系电话</t>
  </si>
  <si>
    <t>编制人数</t>
  </si>
  <si>
    <t>单位  联系人</t>
  </si>
  <si>
    <t>实有人数</t>
  </si>
  <si>
    <t>部门（单位）  职能</t>
  </si>
  <si>
    <t>年度  主要  工作  内容</t>
  </si>
  <si>
    <t>主要内容或用途</t>
  </si>
  <si>
    <t>部门财政规划金额</t>
  </si>
  <si>
    <t>计划实施    时间</t>
  </si>
  <si>
    <t>总金额</t>
  </si>
  <si>
    <t>财政资金</t>
  </si>
  <si>
    <t>年度  总体  目标</t>
  </si>
  <si>
    <t xml:space="preserve"> 目标1、</t>
  </si>
  <si>
    <t xml:space="preserve"> 目标2、</t>
  </si>
  <si>
    <t xml:space="preserve"> 目标3、</t>
  </si>
  <si>
    <t xml:space="preserve"> 目标4</t>
  </si>
  <si>
    <t xml:space="preserve"> 目标5</t>
  </si>
  <si>
    <t xml:space="preserve"> 目标6</t>
  </si>
  <si>
    <t xml:space="preserve"> 目标7</t>
  </si>
  <si>
    <t xml:space="preserve"> 目标8</t>
  </si>
  <si>
    <t xml:space="preserve"> 目标9</t>
  </si>
  <si>
    <t xml:space="preserve"> 目标10</t>
  </si>
  <si>
    <t>年度   绩效   目标</t>
  </si>
  <si>
    <t>产出指标 （预期提供的公共产品或服务）</t>
  </si>
  <si>
    <t>数量指标</t>
  </si>
  <si>
    <t>指标2</t>
  </si>
  <si>
    <t>指标3</t>
  </si>
  <si>
    <t>质量目标</t>
  </si>
  <si>
    <t xml:space="preserve"> 时效指标                                                                                        </t>
  </si>
  <si>
    <t>时效指标1</t>
  </si>
  <si>
    <t>时效指标2</t>
  </si>
  <si>
    <t>成本指标</t>
  </si>
  <si>
    <t>成本指标1</t>
  </si>
  <si>
    <t>成本指标2</t>
  </si>
  <si>
    <t>效益指标 （预期实现的效益和效率）</t>
  </si>
  <si>
    <t xml:space="preserve">经济效益 </t>
  </si>
  <si>
    <t>社会效益</t>
  </si>
  <si>
    <t>生态效益</t>
  </si>
  <si>
    <t>可持续发展影响指标</t>
  </si>
  <si>
    <t>满意度指标</t>
  </si>
  <si>
    <t>服务对象满意度指标</t>
  </si>
  <si>
    <t>整体目标设置说明</t>
  </si>
  <si>
    <t>单位年度收入预算（万元）</t>
  </si>
  <si>
    <t>收入  合计</t>
  </si>
  <si>
    <t>其中:</t>
  </si>
  <si>
    <t>上年结转</t>
  </si>
  <si>
    <t>公共财政预算拨款</t>
  </si>
  <si>
    <t>专户资金</t>
  </si>
  <si>
    <t>政府性基金</t>
  </si>
  <si>
    <t>事业收入(不含专户资金)</t>
  </si>
  <si>
    <t>经营收入</t>
  </si>
  <si>
    <t>单位年度支出预算（万元）</t>
  </si>
  <si>
    <t>支出  合计</t>
  </si>
  <si>
    <t>基本支出</t>
  </si>
  <si>
    <t>其中</t>
  </si>
  <si>
    <t>经营支出</t>
  </si>
  <si>
    <t>人员支出</t>
  </si>
  <si>
    <t>日常公用  支出</t>
  </si>
  <si>
    <t>专项项目支出</t>
  </si>
  <si>
    <t>一般性项目支出</t>
  </si>
  <si>
    <t>三公经费合计</t>
  </si>
  <si>
    <t>公务接待费</t>
  </si>
  <si>
    <t>公务用车    运维费</t>
  </si>
  <si>
    <t>公务用车  购置费</t>
  </si>
  <si>
    <t>培训费</t>
  </si>
  <si>
    <t>因公    出国费</t>
  </si>
  <si>
    <t>会议费</t>
  </si>
  <si>
    <t>固定资产（万元）</t>
  </si>
  <si>
    <t>固定资产合计</t>
  </si>
  <si>
    <t>在用固定资产</t>
  </si>
  <si>
    <t>出租固定资产</t>
  </si>
  <si>
    <t>年度预算测算依据及说明</t>
  </si>
  <si>
    <t>参与目标设置人员</t>
  </si>
  <si>
    <t>姓名</t>
  </si>
  <si>
    <t>单位及职务</t>
  </si>
  <si>
    <t>备注</t>
  </si>
  <si>
    <t>单位意见：</t>
  </si>
  <si>
    <t>部门审核意见：</t>
  </si>
  <si>
    <t>审签人：                       年  月  日</t>
  </si>
  <si>
    <t>审签人：</t>
  </si>
  <si>
    <t xml:space="preserve">  年  月  日</t>
  </si>
  <si>
    <t>财政部门审核意见：</t>
  </si>
  <si>
    <t xml:space="preserve">                          （部门预算管理科室）                         （绩效中心）</t>
  </si>
  <si>
    <t xml:space="preserve">                               年   月   日                            年   月   日</t>
  </si>
  <si>
    <t>项目名称</t>
  </si>
  <si>
    <t>主管部门</t>
  </si>
  <si>
    <t>项目实施时间</t>
  </si>
  <si>
    <t>项目实施单位</t>
  </si>
  <si>
    <t>项目属性</t>
  </si>
  <si>
    <t>项目负责人</t>
  </si>
  <si>
    <t>资金性质</t>
  </si>
  <si>
    <t>项目概况</t>
  </si>
  <si>
    <t>项目立项情况</t>
  </si>
  <si>
    <t>项目绩效总目标</t>
  </si>
  <si>
    <t>项目总体进度计划</t>
  </si>
  <si>
    <t>项目资金支付计划</t>
  </si>
  <si>
    <t>项目资金</t>
  </si>
  <si>
    <t>支付方式</t>
  </si>
  <si>
    <t>项目现状</t>
  </si>
  <si>
    <t>年度及中期绩效目标</t>
  </si>
  <si>
    <t>起：</t>
  </si>
  <si>
    <t>止：</t>
  </si>
  <si>
    <t>项目立项依据</t>
  </si>
  <si>
    <t>项目立项依据类型</t>
  </si>
  <si>
    <t>项目申报的可行性</t>
  </si>
  <si>
    <t>项目申报的必要性</t>
  </si>
  <si>
    <t>中期目标</t>
  </si>
  <si>
    <t>年度目标</t>
  </si>
  <si>
    <t>总体实施计划</t>
  </si>
  <si>
    <t>年度实施计划</t>
  </si>
  <si>
    <t>总体支付计划</t>
  </si>
  <si>
    <t>年度支付计划</t>
  </si>
  <si>
    <t>中期资金其中金额</t>
  </si>
  <si>
    <t>年度资金其中金额</t>
  </si>
  <si>
    <t>产出指标</t>
  </si>
  <si>
    <t>效益指标</t>
  </si>
  <si>
    <t>服务对象满意度</t>
  </si>
  <si>
    <t>中期资金合计</t>
  </si>
  <si>
    <t>年度资金总额合计</t>
  </si>
  <si>
    <t>财政拨款（年度）</t>
  </si>
  <si>
    <t>其他资金（年度）</t>
  </si>
  <si>
    <t>数量指标（中期）</t>
  </si>
  <si>
    <t>质量指标（中期）</t>
  </si>
  <si>
    <t>时效指标（中期）</t>
  </si>
  <si>
    <t>成本指标（中期）</t>
  </si>
  <si>
    <t>数量指标（年度）</t>
  </si>
  <si>
    <t>质量指标（年度）</t>
  </si>
  <si>
    <t>时效指标（年度）</t>
  </si>
  <si>
    <t>成本指标（年度）</t>
  </si>
  <si>
    <t>经济效益指标（中期）</t>
  </si>
  <si>
    <t>社会效益指标（中期）</t>
  </si>
  <si>
    <t>环境效益指标（中期）</t>
  </si>
  <si>
    <t>可持续影响指标（中期）</t>
  </si>
  <si>
    <t>经济效益指标（年度）</t>
  </si>
  <si>
    <t>社会效益指标（年度）</t>
  </si>
  <si>
    <t>环境效益指标（年度）</t>
  </si>
  <si>
    <t>可持续影响指标（年度）</t>
  </si>
  <si>
    <t>指标（中期）1</t>
  </si>
  <si>
    <t>指标（中期）2</t>
  </si>
  <si>
    <t>指标（年度）1</t>
  </si>
  <si>
    <t>指标（年度）2</t>
  </si>
  <si>
    <t>时效指标值1</t>
  </si>
  <si>
    <t>时效指标值2</t>
  </si>
  <si>
    <t>成本指标值1</t>
  </si>
  <si>
    <t>成本指标值2</t>
  </si>
  <si>
    <t>数量指标(年度)1</t>
  </si>
  <si>
    <t>数量指标值(年度)1</t>
  </si>
  <si>
    <t>数量指标(年度)2</t>
  </si>
  <si>
    <t>数量指标值(年度)2</t>
  </si>
  <si>
    <t>质量指标(年度)1</t>
  </si>
  <si>
    <t>质量指标值(年度)1</t>
  </si>
  <si>
    <t>质量指标(年度)2</t>
  </si>
  <si>
    <t>质量指标值(年度)2</t>
  </si>
  <si>
    <t>时效指标(年度)1</t>
  </si>
  <si>
    <t>时效指标值(年度)1</t>
  </si>
  <si>
    <t>时效指标(年度)2</t>
  </si>
  <si>
    <t>时效指标值(年度)2</t>
  </si>
  <si>
    <t>成本指标(年度)1</t>
  </si>
  <si>
    <t>成本指标值(年度)1</t>
  </si>
  <si>
    <t>成本指标(年度)2</t>
  </si>
  <si>
    <t>成本指标值(年度)2</t>
  </si>
  <si>
    <t>经济效益指标1</t>
  </si>
  <si>
    <t>经济效益指标值1</t>
  </si>
  <si>
    <t>经济效益指标2</t>
  </si>
  <si>
    <t>经济效益指标值2</t>
  </si>
  <si>
    <t>社会效益指标1</t>
  </si>
  <si>
    <t>社会效益指标值1</t>
  </si>
  <si>
    <t>社会效益指标2</t>
  </si>
  <si>
    <t>社会效益指标值2</t>
  </si>
  <si>
    <t>环境效益指标1</t>
  </si>
  <si>
    <t>环境效益指标值1</t>
  </si>
  <si>
    <t>环境效益指标2</t>
  </si>
  <si>
    <t>环境效益指标值2</t>
  </si>
  <si>
    <t>可持续影响指标1</t>
  </si>
  <si>
    <t>可持续影响指标值1</t>
  </si>
  <si>
    <t>可持续影响指标2</t>
  </si>
  <si>
    <t>可持续影响指标值2</t>
  </si>
  <si>
    <t>经济效益指标(年度)1</t>
  </si>
  <si>
    <t>经济效益指标值(年度)1</t>
  </si>
  <si>
    <t>经济效益指标(年度)2</t>
  </si>
  <si>
    <t>经济效益指标值(年度)2</t>
  </si>
  <si>
    <t>社会效益指标(年度)1</t>
  </si>
  <si>
    <t>社会效益指标值(年度)1</t>
  </si>
  <si>
    <t>社会效益指标(年度)2</t>
  </si>
  <si>
    <t>社会效益指标值(年度)2</t>
  </si>
  <si>
    <t>环境效益指标(年度)1</t>
  </si>
  <si>
    <t>环境效益指标值(年度)1</t>
  </si>
  <si>
    <t>环境效益指标(年度)2</t>
  </si>
  <si>
    <t>环境效益指标值(年度)2</t>
  </si>
  <si>
    <t>可持续影响指标(年度)1</t>
  </si>
  <si>
    <t>可持续影响指标值(年度)1</t>
  </si>
  <si>
    <t>可持续影响指标(年度)2</t>
  </si>
  <si>
    <t>可持续影响指标值(年度)2</t>
  </si>
  <si>
    <t>指标1</t>
  </si>
  <si>
    <t>指标(年度)2</t>
  </si>
  <si>
    <t>2021年度部门预算项目绩效目标表</t>
    <phoneticPr fontId="1" type="noConversion"/>
  </si>
  <si>
    <t>机关运行经费支出</t>
  </si>
  <si>
    <t>*</t>
  </si>
  <si>
    <t>2021年机关运行经费</t>
    <phoneticPr fontId="1" type="noConversion"/>
  </si>
  <si>
    <t>预算12表</t>
    <phoneticPr fontId="1" type="noConversion"/>
  </si>
  <si>
    <t>预算11表</t>
    <phoneticPr fontId="1" type="noConversion"/>
  </si>
  <si>
    <t>单位：万元</t>
    <phoneticPr fontId="1" type="noConversion"/>
  </si>
  <si>
    <t>单位名称：洛阳市实验小学恒大分校</t>
    <phoneticPr fontId="1" type="noConversion"/>
  </si>
  <si>
    <t>201026</t>
  </si>
  <si>
    <t>洛阳市实验小学恒大分校</t>
  </si>
  <si>
    <t>205</t>
  </si>
  <si>
    <t>02</t>
  </si>
  <si>
    <t xml:space="preserve">  201026</t>
  </si>
  <si>
    <t xml:space="preserve">  小学教育</t>
  </si>
  <si>
    <t>208</t>
  </si>
  <si>
    <t>05</t>
  </si>
  <si>
    <t xml:space="preserve">  机关事业单位基本养老保险缴费支出</t>
  </si>
  <si>
    <t>210</t>
  </si>
  <si>
    <t>11</t>
  </si>
  <si>
    <t xml:space="preserve">  事业单位医疗</t>
  </si>
  <si>
    <t>03</t>
  </si>
  <si>
    <t xml:space="preserve">  公务员医疗补助</t>
  </si>
  <si>
    <t>221</t>
  </si>
  <si>
    <t>01</t>
  </si>
  <si>
    <t xml:space="preserve">  住房公积金</t>
  </si>
  <si>
    <t>基本工资</t>
  </si>
  <si>
    <t xml:space="preserve">  505</t>
  </si>
  <si>
    <t xml:space="preserve">  01</t>
  </si>
  <si>
    <t>津贴补贴</t>
  </si>
  <si>
    <t xml:space="preserve">  501</t>
  </si>
  <si>
    <t>工资奖金津补贴</t>
  </si>
  <si>
    <t>奖金</t>
  </si>
  <si>
    <t>07</t>
  </si>
  <si>
    <t>绩效工资</t>
  </si>
  <si>
    <t>08</t>
  </si>
  <si>
    <t>机关事业单位基本养老保险费</t>
  </si>
  <si>
    <t xml:space="preserve">  02</t>
  </si>
  <si>
    <t>社会保障缴费</t>
  </si>
  <si>
    <t>10</t>
  </si>
  <si>
    <t>职工基本医疗保险缴费</t>
  </si>
  <si>
    <t>公务员医疗补助缴费</t>
  </si>
  <si>
    <t>12</t>
  </si>
  <si>
    <t>其他社会保障性缴费</t>
  </si>
  <si>
    <t>13</t>
  </si>
  <si>
    <t>住房公积金</t>
  </si>
  <si>
    <t xml:space="preserve">  03</t>
  </si>
  <si>
    <t>99</t>
  </si>
  <si>
    <t>其他工资福利支出</t>
  </si>
  <si>
    <t xml:space="preserve">  99</t>
  </si>
  <si>
    <t>办公费</t>
  </si>
  <si>
    <t>印刷费</t>
  </si>
  <si>
    <t>水费</t>
  </si>
  <si>
    <t>06</t>
  </si>
  <si>
    <t>电费</t>
  </si>
  <si>
    <t>邮电费</t>
  </si>
  <si>
    <t>09</t>
  </si>
  <si>
    <t>物业管理费</t>
  </si>
  <si>
    <t>差旅费</t>
  </si>
  <si>
    <t>维修(护)费</t>
  </si>
  <si>
    <t>18</t>
  </si>
  <si>
    <t>专用材料费</t>
  </si>
  <si>
    <t>26</t>
  </si>
  <si>
    <t>劳务费</t>
  </si>
  <si>
    <t>28</t>
  </si>
  <si>
    <t>工会经费</t>
  </si>
  <si>
    <t>29</t>
  </si>
  <si>
    <t>福利费</t>
  </si>
  <si>
    <t>39</t>
  </si>
  <si>
    <t>其他交通费用</t>
  </si>
  <si>
    <t>其他商品和服务支出</t>
  </si>
  <si>
    <t>预算07表</t>
  </si>
  <si>
    <t>2021年一般公共预算“三公”经费支出情况表</t>
  </si>
  <si>
    <t>2021年“三公”经费预算数</t>
  </si>
  <si>
    <t>共计</t>
  </si>
  <si>
    <t>2021年政府性基金支出情况表</t>
  </si>
  <si>
    <t>一般性项目</t>
  </si>
  <si>
    <t>专项项目</t>
  </si>
  <si>
    <t>人员类项目</t>
  </si>
  <si>
    <t>预算09表</t>
  </si>
  <si>
    <t>2021年国有资本经营预算支出情况表</t>
  </si>
  <si>
    <t>预算10表</t>
  </si>
  <si>
    <t>部门（单位）整体支出绩效目标申报审批表</t>
  </si>
  <si>
    <t xml:space="preserve">                                （      年）                        单位：万元</t>
  </si>
  <si>
    <t>2021年劳务派遣人员工资</t>
  </si>
  <si>
    <t>教育体育局</t>
  </si>
  <si>
    <t>2021.01</t>
  </si>
  <si>
    <t>2021.12</t>
  </si>
  <si>
    <t>延续</t>
  </si>
  <si>
    <t>孙少学</t>
  </si>
  <si>
    <t>13837918578</t>
  </si>
  <si>
    <t>区级资金</t>
  </si>
  <si>
    <t>我校因教师请病假，女教师二胎休产假等原因，导致影响学校正常教育教学工作开展，学校通过聘用临时人员来解决人员不足问题。_x000D_
我校每年均在扩大规模，学生人数年年增加，年轻女教师又多，正好处于婚育年龄，国家又有新的生育政策，每年均有休产假教师，教师缺编问题比较突出。</t>
  </si>
  <si>
    <t>瀍河回族区教育局关于申请政府购买服务人员情况说明</t>
  </si>
  <si>
    <t>现存在临时代课教师工资低，工作量大，专业性强，待遇低等情况导致难以招聘到临时代课教师。</t>
  </si>
  <si>
    <t>因教师请病假，女教师二胎休产假等原因，导致影响学校正常教育教学工作开展。</t>
  </si>
  <si>
    <t>保证学校正常教育教学工作开展。</t>
  </si>
  <si>
    <t>依据各单位实际情况，配备相应劳务派遣老师，满足教育教学需求。</t>
  </si>
  <si>
    <t>依据考核结果按月发放。</t>
  </si>
  <si>
    <t>财政直接支付</t>
  </si>
  <si>
    <t>劳务派遣人数</t>
  </si>
  <si>
    <t>19人</t>
  </si>
  <si>
    <t>完成时间</t>
  </si>
  <si>
    <t>2021年12月</t>
  </si>
  <si>
    <t>工资标准</t>
  </si>
  <si>
    <t>3500元/人</t>
  </si>
  <si>
    <t>达到提高教育教学质量，实现教育兴区、兴市，教育兴国战略</t>
  </si>
  <si>
    <t>不断提升</t>
  </si>
  <si>
    <t>推动我区教育持续发展</t>
  </si>
  <si>
    <t>持续发展</t>
  </si>
  <si>
    <t>群众满意度≥85%</t>
  </si>
  <si>
    <t>2021年体检费</t>
  </si>
  <si>
    <t>2021年体检费_x000D_
教师工作量大，专业性强，关心教师身体健康，切实加强全区教师队伍建设。</t>
  </si>
  <si>
    <t>切实关心教师的身心健康,体现“以人为本,关爱教师”，提升教师社会地位。</t>
  </si>
  <si>
    <t>依据区级工作安排。</t>
  </si>
  <si>
    <t>切实加强全区教师队伍建设。</t>
  </si>
  <si>
    <t>教师工作量大，专业性强，关心教师身体健康。</t>
  </si>
  <si>
    <t>关心教师身体健康，提升教师社会地位。</t>
  </si>
  <si>
    <t>按照区统一安排进行体检。</t>
  </si>
  <si>
    <t>体检完成后支付。</t>
  </si>
  <si>
    <t>在职人数</t>
  </si>
  <si>
    <t>84人</t>
  </si>
  <si>
    <t>体检标准</t>
  </si>
  <si>
    <t>240元/人</t>
  </si>
  <si>
    <t>关心教师身体健康、切实加强全区教师队伍建设</t>
  </si>
  <si>
    <t>不断加强</t>
  </si>
  <si>
    <t>关注教师健康,关注教育发展</t>
  </si>
  <si>
    <t>关注教师健康,关注教育发展。</t>
  </si>
  <si>
    <t>教师的满意度</t>
  </si>
  <si>
    <t>≥85%</t>
  </si>
  <si>
    <t>2021年保安经费</t>
  </si>
  <si>
    <t>瀍河回族区教育体育局</t>
  </si>
  <si>
    <t>延续项目</t>
  </si>
  <si>
    <t>通过财政全额拨付校园保安人员工资，确保保安人员队伍稳定，强化学校及周边治安管控，预防高危人员对师生实施人身侵害，师生的生命财产安全有保障，校园秩序持续稳定。</t>
  </si>
  <si>
    <t>依据河南省安全工作规定。</t>
  </si>
  <si>
    <t>文件规定。</t>
  </si>
  <si>
    <t>强化校园治安的监管，确保学校治安稳定，创建平安和谐校园。</t>
  </si>
  <si>
    <t>加强校园安保力量，预防校园暴力恐怖事件的发生。</t>
  </si>
  <si>
    <t>改善校园及周边治安环境，全面强化校园安全。</t>
  </si>
  <si>
    <t>全区学校、幼儿园全年不发生暴力恐怖事件，不发生危害师生生命财产安全的校园恶性刑事案件。</t>
  </si>
  <si>
    <t>全区各学校、幼儿园1月份签订保安服务合同，保安人员按照岗位职责要求上岗执勤，年底各学校对保安人员年度工作进行考核。</t>
  </si>
  <si>
    <t>1.准备阶段：全区各学校签订保安人员合同，试用期一个月；（2021年1月）2.实施阶段：按照岗位职责要求，保安人员上岗执勤；（2021年2月-12月）3.实施阶段：各学校对保安人员年度工作进行考核。（2021年12月）</t>
  </si>
  <si>
    <t>按月进行支付。</t>
  </si>
  <si>
    <t>通过招标确定保安服务</t>
  </si>
  <si>
    <t>保安人数</t>
  </si>
  <si>
    <t>6人</t>
  </si>
  <si>
    <t>人员进出校门登记100%，人员车辆进出校门查验100%，校园巡查100%</t>
  </si>
  <si>
    <t>按照保安人员岗位职责相关要求</t>
  </si>
  <si>
    <t>加强了我区校园安保工作，确保了校园秩序持续稳定</t>
  </si>
  <si>
    <t>提高学生的安全防范意识和整体安全素养</t>
  </si>
  <si>
    <t>提高学生的安全防范意识，师生安全感明显增强</t>
  </si>
  <si>
    <t>不断增强</t>
  </si>
  <si>
    <t>家长及社会满意度≥95%</t>
  </si>
  <si>
    <t>机关事业单位基本养老保险缴费支出</t>
    <phoneticPr fontId="1" type="noConversion"/>
  </si>
  <si>
    <t>机关事业单位基本养老保险缴费支出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</si>
</sst>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_);[Red]\(#,##0.0\)"/>
    <numFmt numFmtId="177" formatCode="* #,##0.00;* \-#,##0.00;* &quot;&quot;??;@"/>
    <numFmt numFmtId="178" formatCode="#,##0.0000"/>
    <numFmt numFmtId="179" formatCode="#,##0.00_);[Red]\(#,##0.00\)"/>
    <numFmt numFmtId="180" formatCode="0.00_ "/>
  </numFmts>
  <fonts count="62">
    <font>
      <sz val="9"/>
      <name val="宋体"/>
      <charset val="134"/>
    </font>
    <font>
      <sz val="9"/>
      <name val="宋体"/>
      <charset val="134"/>
    </font>
    <font>
      <sz val="11"/>
      <color indexed="8"/>
      <name val="等线"/>
      <charset val="134"/>
    </font>
    <font>
      <sz val="11"/>
      <color indexed="8"/>
      <name val="宋体"/>
      <charset val="134"/>
    </font>
    <font>
      <sz val="11"/>
      <color indexed="9"/>
      <name val="等线"/>
      <charset val="134"/>
    </font>
    <font>
      <sz val="11"/>
      <color indexed="9"/>
      <name val="宋体"/>
      <charset val="134"/>
    </font>
    <font>
      <sz val="12"/>
      <name val="宋体"/>
      <charset val="134"/>
    </font>
    <font>
      <sz val="18"/>
      <color indexed="54"/>
      <name val="等线 Light"/>
      <charset val="134"/>
    </font>
    <font>
      <b/>
      <sz val="15"/>
      <color indexed="54"/>
      <name val="等线"/>
      <charset val="134"/>
    </font>
    <font>
      <b/>
      <sz val="13"/>
      <color indexed="54"/>
      <name val="等线"/>
      <charset val="134"/>
    </font>
    <font>
      <b/>
      <sz val="11"/>
      <color indexed="54"/>
      <name val="等线"/>
      <charset val="134"/>
    </font>
    <font>
      <sz val="11"/>
      <color indexed="16"/>
      <name val="等线"/>
      <charset val="134"/>
    </font>
    <font>
      <sz val="11"/>
      <color indexed="20"/>
      <name val="宋体"/>
      <charset val="134"/>
    </font>
    <font>
      <sz val="11"/>
      <color indexed="20"/>
      <name val="等线"/>
      <charset val="134"/>
    </font>
    <font>
      <sz val="11"/>
      <color indexed="16"/>
      <name val="宋体"/>
      <charset val="134"/>
    </font>
    <font>
      <sz val="11"/>
      <color indexed="17"/>
      <name val="等线"/>
      <charset val="134"/>
    </font>
    <font>
      <sz val="11"/>
      <color indexed="17"/>
      <name val="宋体"/>
      <charset val="134"/>
    </font>
    <font>
      <b/>
      <sz val="11"/>
      <color indexed="8"/>
      <name val="等线"/>
      <charset val="134"/>
    </font>
    <font>
      <b/>
      <sz val="11"/>
      <color indexed="53"/>
      <name val="等线"/>
      <charset val="134"/>
    </font>
    <font>
      <b/>
      <sz val="11"/>
      <color indexed="9"/>
      <name val="等线"/>
      <charset val="134"/>
    </font>
    <font>
      <i/>
      <sz val="11"/>
      <color indexed="23"/>
      <name val="等线"/>
      <charset val="134"/>
    </font>
    <font>
      <sz val="11"/>
      <color indexed="10"/>
      <name val="等线"/>
      <charset val="134"/>
    </font>
    <font>
      <sz val="11"/>
      <color indexed="53"/>
      <name val="等线"/>
      <charset val="134"/>
    </font>
    <font>
      <sz val="11"/>
      <color indexed="19"/>
      <name val="等线"/>
      <charset val="134"/>
    </font>
    <font>
      <b/>
      <sz val="11"/>
      <color indexed="63"/>
      <name val="等线"/>
      <charset val="134"/>
    </font>
    <font>
      <sz val="11"/>
      <color indexed="62"/>
      <name val="等线"/>
      <charset val="134"/>
    </font>
    <font>
      <sz val="10"/>
      <name val="宋体"/>
      <charset val="134"/>
    </font>
    <font>
      <b/>
      <sz val="20"/>
      <name val="宋体"/>
      <charset val="134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b/>
      <sz val="20"/>
      <name val="方正小标宋简体"/>
      <charset val="134"/>
    </font>
    <font>
      <sz val="9"/>
      <name val="宋体"/>
      <family val="3"/>
      <charset val="134"/>
    </font>
    <font>
      <sz val="11"/>
      <color indexed="8"/>
      <name val="等线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等线"/>
      <family val="3"/>
      <charset val="134"/>
    </font>
    <font>
      <sz val="11"/>
      <color indexed="9"/>
      <name val="宋体"/>
      <family val="3"/>
      <charset val="134"/>
    </font>
    <font>
      <sz val="12"/>
      <name val="宋体"/>
      <family val="3"/>
      <charset val="134"/>
    </font>
    <font>
      <sz val="18"/>
      <color indexed="54"/>
      <name val="等线 Light"/>
      <family val="3"/>
      <charset val="134"/>
    </font>
    <font>
      <b/>
      <sz val="15"/>
      <color indexed="54"/>
      <name val="等线"/>
      <family val="3"/>
      <charset val="134"/>
    </font>
    <font>
      <b/>
      <sz val="13"/>
      <color indexed="54"/>
      <name val="等线"/>
      <family val="3"/>
      <charset val="134"/>
    </font>
    <font>
      <b/>
      <sz val="11"/>
      <color indexed="54"/>
      <name val="等线"/>
      <family val="3"/>
      <charset val="134"/>
    </font>
    <font>
      <sz val="11"/>
      <color indexed="16"/>
      <name val="等线"/>
      <family val="3"/>
      <charset val="134"/>
    </font>
    <font>
      <sz val="11"/>
      <color indexed="20"/>
      <name val="宋体"/>
      <family val="3"/>
      <charset val="134"/>
    </font>
    <font>
      <sz val="11"/>
      <color indexed="20"/>
      <name val="等线"/>
      <family val="3"/>
      <charset val="134"/>
    </font>
    <font>
      <sz val="11"/>
      <color indexed="16"/>
      <name val="宋体"/>
      <family val="3"/>
      <charset val="134"/>
    </font>
    <font>
      <sz val="11"/>
      <color indexed="17"/>
      <name val="等线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等线"/>
      <family val="3"/>
      <charset val="134"/>
    </font>
    <font>
      <b/>
      <sz val="11"/>
      <color indexed="53"/>
      <name val="等线"/>
      <family val="3"/>
      <charset val="134"/>
    </font>
    <font>
      <b/>
      <sz val="11"/>
      <color indexed="9"/>
      <name val="等线"/>
      <family val="3"/>
      <charset val="134"/>
    </font>
    <font>
      <i/>
      <sz val="11"/>
      <color indexed="23"/>
      <name val="等线"/>
      <family val="3"/>
      <charset val="134"/>
    </font>
    <font>
      <sz val="11"/>
      <color indexed="10"/>
      <name val="等线"/>
      <family val="3"/>
      <charset val="134"/>
    </font>
    <font>
      <sz val="11"/>
      <color indexed="53"/>
      <name val="等线"/>
      <family val="3"/>
      <charset val="134"/>
    </font>
    <font>
      <sz val="11"/>
      <color indexed="19"/>
      <name val="等线"/>
      <family val="3"/>
      <charset val="134"/>
    </font>
    <font>
      <b/>
      <sz val="11"/>
      <color indexed="63"/>
      <name val="等线"/>
      <family val="3"/>
      <charset val="134"/>
    </font>
    <font>
      <sz val="11"/>
      <color indexed="62"/>
      <name val="等线"/>
      <family val="3"/>
      <charset val="134"/>
    </font>
    <font>
      <sz val="10"/>
      <name val="宋体"/>
      <family val="3"/>
      <charset val="134"/>
    </font>
    <font>
      <b/>
      <sz val="2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sz val="14"/>
      <name val="宋体"/>
      <family val="3"/>
      <charset val="134"/>
    </font>
  </fonts>
  <fills count="31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</patternFill>
    </fill>
    <fill>
      <patternFill patternType="solid">
        <fgColor indexed="46"/>
        <bgColor indexed="64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5"/>
      </patternFill>
    </fill>
    <fill>
      <patternFill patternType="solid">
        <fgColor indexed="5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</borders>
  <cellStyleXfs count="656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/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1" fillId="0" borderId="0"/>
    <xf numFmtId="0" fontId="15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25" borderId="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7" borderId="5" applyNumberFormat="0" applyAlignment="0" applyProtection="0">
      <alignment vertical="center"/>
    </xf>
    <xf numFmtId="0" fontId="1" fillId="3" borderId="9" applyNumberFormat="0" applyFon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2" fillId="3" borderId="9" applyNumberFormat="0" applyFont="0" applyAlignment="0" applyProtection="0">
      <alignment vertical="center"/>
    </xf>
    <xf numFmtId="0" fontId="56" fillId="7" borderId="5" applyNumberFormat="0" applyAlignment="0" applyProtection="0">
      <alignment vertical="center"/>
    </xf>
    <xf numFmtId="0" fontId="55" fillId="4" borderId="8" applyNumberFormat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53" fillId="0" borderId="7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0" fillId="25" borderId="6" applyNumberFormat="0" applyAlignment="0" applyProtection="0">
      <alignment vertical="center"/>
    </xf>
    <xf numFmtId="0" fontId="49" fillId="4" borderId="5" applyNumberFormat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37" fillId="0" borderId="0">
      <alignment vertical="center"/>
    </xf>
    <xf numFmtId="0" fontId="32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7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>
      <alignment vertical="center"/>
    </xf>
    <xf numFmtId="0" fontId="37" fillId="0" borderId="0">
      <alignment vertical="center"/>
    </xf>
    <xf numFmtId="0" fontId="37" fillId="0" borderId="0"/>
    <xf numFmtId="0" fontId="44" fillId="24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3" applyNumberFormat="0" applyFill="0" applyAlignment="0" applyProtection="0">
      <alignment vertical="center"/>
    </xf>
    <xf numFmtId="0" fontId="40" fillId="0" borderId="2" applyNumberFormat="0" applyFill="0" applyAlignment="0" applyProtection="0">
      <alignment vertical="center"/>
    </xf>
    <xf numFmtId="0" fontId="39" fillId="0" borderId="1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2" fillId="0" borderId="0">
      <alignment vertical="center"/>
    </xf>
    <xf numFmtId="0" fontId="34" fillId="8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</cellStyleXfs>
  <cellXfs count="268">
    <xf numFmtId="0" fontId="0" fillId="0" borderId="0" xfId="0">
      <alignment vertical="center"/>
    </xf>
    <xf numFmtId="177" fontId="26" fillId="0" borderId="0" xfId="199" applyNumberFormat="1" applyFont="1" applyFill="1" applyAlignment="1" applyProtection="1">
      <alignment horizontal="right" vertical="center"/>
    </xf>
    <xf numFmtId="176" fontId="26" fillId="0" borderId="0" xfId="199" applyNumberFormat="1" applyFont="1" applyFill="1" applyAlignment="1" applyProtection="1">
      <alignment horizontal="right" vertical="center"/>
    </xf>
    <xf numFmtId="176" fontId="26" fillId="0" borderId="0" xfId="199" applyNumberFormat="1" applyFont="1" applyFill="1" applyAlignment="1" applyProtection="1">
      <alignment vertical="center"/>
    </xf>
    <xf numFmtId="0" fontId="1" fillId="0" borderId="0" xfId="199"/>
    <xf numFmtId="177" fontId="26" fillId="0" borderId="0" xfId="199" applyNumberFormat="1" applyFont="1" applyFill="1" applyAlignment="1" applyProtection="1">
      <alignment horizontal="center" vertical="center"/>
    </xf>
    <xf numFmtId="0" fontId="1" fillId="0" borderId="0" xfId="199" applyFill="1"/>
    <xf numFmtId="0" fontId="1" fillId="0" borderId="10" xfId="199" applyBorder="1"/>
    <xf numFmtId="0" fontId="28" fillId="0" borderId="0" xfId="193" applyFont="1" applyBorder="1" applyAlignment="1">
      <alignment vertical="center" wrapText="1"/>
    </xf>
    <xf numFmtId="0" fontId="3" fillId="0" borderId="0" xfId="193">
      <alignment vertical="center"/>
    </xf>
    <xf numFmtId="0" fontId="26" fillId="0" borderId="0" xfId="199" applyNumberFormat="1" applyFont="1" applyFill="1" applyAlignment="1">
      <alignment horizontal="right" vertical="center"/>
    </xf>
    <xf numFmtId="0" fontId="26" fillId="0" borderId="11" xfId="193" applyFont="1" applyFill="1" applyBorder="1" applyAlignment="1">
      <alignment vertical="center" wrapText="1"/>
    </xf>
    <xf numFmtId="177" fontId="26" fillId="0" borderId="11" xfId="199" applyNumberFormat="1" applyFont="1" applyFill="1" applyBorder="1" applyAlignment="1" applyProtection="1">
      <alignment vertical="center"/>
    </xf>
    <xf numFmtId="49" fontId="26" fillId="0" borderId="11" xfId="199" applyNumberFormat="1" applyFont="1" applyFill="1" applyBorder="1" applyAlignment="1">
      <alignment horizontal="left" vertical="center"/>
    </xf>
    <xf numFmtId="179" fontId="26" fillId="0" borderId="11" xfId="199" applyNumberFormat="1" applyFont="1" applyFill="1" applyBorder="1" applyAlignment="1" applyProtection="1">
      <alignment horizontal="right" vertical="center"/>
    </xf>
    <xf numFmtId="0" fontId="26" fillId="0" borderId="11" xfId="199" applyFont="1" applyFill="1" applyBorder="1"/>
    <xf numFmtId="179" fontId="26" fillId="0" borderId="11" xfId="199" applyNumberFormat="1" applyFont="1" applyFill="1" applyBorder="1" applyAlignment="1">
      <alignment horizontal="right" vertical="center"/>
    </xf>
    <xf numFmtId="4" fontId="26" fillId="0" borderId="11" xfId="199" applyNumberFormat="1" applyFont="1" applyFill="1" applyBorder="1" applyAlignment="1" applyProtection="1">
      <alignment horizontal="center" vertical="center"/>
    </xf>
    <xf numFmtId="0" fontId="26" fillId="0" borderId="0" xfId="199" applyFont="1" applyAlignment="1">
      <alignment horizontal="right" vertical="center"/>
    </xf>
    <xf numFmtId="4" fontId="26" fillId="0" borderId="11" xfId="193" applyNumberFormat="1" applyFont="1" applyFill="1" applyBorder="1" applyAlignment="1">
      <alignment horizontal="center" vertical="center" wrapText="1"/>
    </xf>
    <xf numFmtId="178" fontId="26" fillId="0" borderId="11" xfId="199" applyNumberFormat="1" applyFont="1" applyFill="1" applyBorder="1" applyAlignment="1">
      <alignment horizontal="right" vertical="center"/>
    </xf>
    <xf numFmtId="0" fontId="26" fillId="0" borderId="12" xfId="194" applyFont="1" applyBorder="1" applyAlignment="1">
      <alignment horizontal="center" vertical="center" wrapText="1"/>
    </xf>
    <xf numFmtId="0" fontId="3" fillId="0" borderId="0" xfId="195">
      <alignment vertical="center"/>
    </xf>
    <xf numFmtId="0" fontId="26" fillId="0" borderId="12" xfId="195" applyFont="1" applyBorder="1" applyAlignment="1">
      <alignment horizontal="center" vertical="center" wrapText="1"/>
    </xf>
    <xf numFmtId="0" fontId="26" fillId="0" borderId="12" xfId="195" applyFont="1" applyFill="1" applyBorder="1" applyAlignment="1">
      <alignment horizontal="center" vertical="center" wrapText="1"/>
    </xf>
    <xf numFmtId="0" fontId="26" fillId="0" borderId="0" xfId="195" applyFont="1" applyBorder="1" applyAlignment="1">
      <alignment horizontal="right" vertical="center" wrapText="1"/>
    </xf>
    <xf numFmtId="0" fontId="28" fillId="0" borderId="0" xfId="196" applyFont="1" applyBorder="1" applyAlignment="1">
      <alignment vertical="center" wrapText="1"/>
    </xf>
    <xf numFmtId="0" fontId="3" fillId="0" borderId="0" xfId="196">
      <alignment vertical="center"/>
    </xf>
    <xf numFmtId="0" fontId="26" fillId="0" borderId="0" xfId="196" applyFont="1" applyBorder="1" applyAlignment="1">
      <alignment horizontal="right" vertical="center" wrapText="1"/>
    </xf>
    <xf numFmtId="0" fontId="3" fillId="0" borderId="0" xfId="197">
      <alignment vertical="center"/>
    </xf>
    <xf numFmtId="0" fontId="26" fillId="0" borderId="12" xfId="197" applyFont="1" applyBorder="1" applyAlignment="1">
      <alignment horizontal="center" vertical="center" wrapText="1"/>
    </xf>
    <xf numFmtId="0" fontId="26" fillId="0" borderId="11" xfId="197" applyFont="1" applyBorder="1" applyAlignment="1">
      <alignment horizontal="center" vertical="center" wrapText="1"/>
    </xf>
    <xf numFmtId="0" fontId="26" fillId="0" borderId="11" xfId="197" applyFont="1" applyFill="1" applyBorder="1" applyAlignment="1">
      <alignment horizontal="center" vertical="center" wrapText="1"/>
    </xf>
    <xf numFmtId="0" fontId="26" fillId="0" borderId="0" xfId="197" applyFont="1" applyBorder="1" applyAlignment="1">
      <alignment horizontal="right" vertical="center" wrapText="1"/>
    </xf>
    <xf numFmtId="0" fontId="28" fillId="0" borderId="0" xfId="198" applyFont="1" applyBorder="1" applyAlignment="1">
      <alignment vertical="center" wrapText="1"/>
    </xf>
    <xf numFmtId="0" fontId="3" fillId="0" borderId="0" xfId="198">
      <alignment vertical="center"/>
    </xf>
    <xf numFmtId="0" fontId="26" fillId="0" borderId="12" xfId="198" applyFont="1" applyBorder="1" applyAlignment="1">
      <alignment horizontal="center" vertical="center" wrapText="1"/>
    </xf>
    <xf numFmtId="0" fontId="6" fillId="0" borderId="0" xfId="200" applyFont="1" applyFill="1" applyAlignment="1"/>
    <xf numFmtId="0" fontId="30" fillId="0" borderId="0" xfId="198" applyFont="1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0" fontId="6" fillId="0" borderId="0" xfId="201">
      <alignment vertical="center"/>
    </xf>
    <xf numFmtId="0" fontId="6" fillId="0" borderId="0" xfId="201" applyFill="1">
      <alignment vertical="center"/>
    </xf>
    <xf numFmtId="49" fontId="26" fillId="0" borderId="13" xfId="203" applyNumberFormat="1" applyFont="1" applyFill="1" applyBorder="1" applyAlignment="1">
      <alignment horizontal="center" vertical="center"/>
    </xf>
    <xf numFmtId="0" fontId="6" fillId="0" borderId="0" xfId="202" applyFill="1">
      <alignment vertical="center"/>
    </xf>
    <xf numFmtId="0" fontId="6" fillId="0" borderId="0" xfId="202">
      <alignment vertical="center"/>
    </xf>
    <xf numFmtId="0" fontId="26" fillId="0" borderId="0" xfId="202" applyFont="1" applyFill="1" applyAlignment="1">
      <alignment vertical="center"/>
    </xf>
    <xf numFmtId="0" fontId="26" fillId="0" borderId="0" xfId="202" applyFont="1" applyFill="1" applyAlignment="1">
      <alignment horizontal="right" vertical="center"/>
    </xf>
    <xf numFmtId="0" fontId="26" fillId="0" borderId="10" xfId="202" applyFont="1" applyFill="1" applyBorder="1" applyAlignment="1">
      <alignment horizontal="center" vertical="center"/>
    </xf>
    <xf numFmtId="0" fontId="6" fillId="0" borderId="0" xfId="202" applyNumberFormat="1" applyFill="1">
      <alignment vertical="center"/>
    </xf>
    <xf numFmtId="0" fontId="26" fillId="0" borderId="0" xfId="202" applyFont="1" applyAlignment="1">
      <alignment horizontal="right" vertical="center"/>
    </xf>
    <xf numFmtId="0" fontId="6" fillId="0" borderId="0" xfId="201" applyFont="1">
      <alignment vertical="center"/>
    </xf>
    <xf numFmtId="49" fontId="26" fillId="9" borderId="21" xfId="203" applyNumberFormat="1" applyFont="1" applyFill="1" applyBorder="1" applyAlignment="1">
      <alignment vertical="center"/>
    </xf>
    <xf numFmtId="0" fontId="26" fillId="0" borderId="11" xfId="193" applyFont="1" applyFill="1" applyBorder="1" applyAlignment="1">
      <alignment horizontal="center" vertical="center" wrapText="1"/>
    </xf>
    <xf numFmtId="4" fontId="26" fillId="0" borderId="11" xfId="199" applyNumberFormat="1" applyFont="1" applyFill="1" applyBorder="1" applyAlignment="1" applyProtection="1">
      <alignment horizontal="right" vertical="center"/>
    </xf>
    <xf numFmtId="0" fontId="26" fillId="0" borderId="11" xfId="193" applyFont="1" applyFill="1" applyBorder="1" applyAlignment="1">
      <alignment horizontal="left" vertical="center" wrapText="1"/>
    </xf>
    <xf numFmtId="0" fontId="0" fillId="0" borderId="0" xfId="0" applyFill="1">
      <alignment vertical="center"/>
    </xf>
    <xf numFmtId="49" fontId="26" fillId="0" borderId="12" xfId="194" applyNumberFormat="1" applyFont="1" applyFill="1" applyBorder="1" applyAlignment="1">
      <alignment vertical="center" wrapText="1"/>
    </xf>
    <xf numFmtId="49" fontId="26" fillId="0" borderId="12" xfId="194" applyNumberFormat="1" applyFont="1" applyFill="1" applyBorder="1" applyAlignment="1">
      <alignment horizontal="center" vertical="center" wrapText="1"/>
    </xf>
    <xf numFmtId="179" fontId="26" fillId="0" borderId="12" xfId="194" applyNumberFormat="1" applyFont="1" applyFill="1" applyBorder="1" applyAlignment="1">
      <alignment horizontal="center" vertical="center" wrapText="1"/>
    </xf>
    <xf numFmtId="4" fontId="26" fillId="0" borderId="12" xfId="0" applyNumberFormat="1" applyFont="1" applyFill="1" applyBorder="1">
      <alignment vertical="center"/>
    </xf>
    <xf numFmtId="49" fontId="26" fillId="0" borderId="12" xfId="195" applyNumberFormat="1" applyFont="1" applyFill="1" applyBorder="1" applyAlignment="1">
      <alignment vertical="center" wrapText="1"/>
    </xf>
    <xf numFmtId="4" fontId="26" fillId="0" borderId="12" xfId="195" applyNumberFormat="1" applyFont="1" applyFill="1" applyBorder="1" applyAlignment="1">
      <alignment horizontal="center" vertical="center" wrapText="1"/>
    </xf>
    <xf numFmtId="49" fontId="26" fillId="0" borderId="12" xfId="195" applyNumberFormat="1" applyFont="1" applyFill="1" applyBorder="1" applyAlignment="1">
      <alignment horizontal="center" vertical="center" wrapText="1"/>
    </xf>
    <xf numFmtId="0" fontId="26" fillId="0" borderId="12" xfId="196" applyFont="1" applyFill="1" applyBorder="1" applyAlignment="1">
      <alignment horizontal="left" vertical="center" wrapText="1"/>
    </xf>
    <xf numFmtId="179" fontId="26" fillId="0" borderId="12" xfId="196" applyNumberFormat="1" applyFont="1" applyFill="1" applyBorder="1" applyAlignment="1">
      <alignment horizontal="center" vertical="center" wrapText="1"/>
    </xf>
    <xf numFmtId="4" fontId="26" fillId="0" borderId="12" xfId="196" applyNumberFormat="1" applyFont="1" applyFill="1" applyBorder="1" applyAlignment="1">
      <alignment horizontal="center" vertical="center" wrapText="1"/>
    </xf>
    <xf numFmtId="0" fontId="26" fillId="0" borderId="12" xfId="196" applyFont="1" applyFill="1" applyBorder="1" applyAlignment="1">
      <alignment vertical="center" wrapText="1"/>
    </xf>
    <xf numFmtId="0" fontId="26" fillId="0" borderId="12" xfId="196" applyFont="1" applyFill="1" applyBorder="1" applyAlignment="1">
      <alignment horizontal="center" vertical="center" wrapText="1"/>
    </xf>
    <xf numFmtId="179" fontId="26" fillId="0" borderId="12" xfId="196" applyNumberFormat="1" applyFont="1" applyFill="1" applyBorder="1" applyAlignment="1">
      <alignment vertical="center" wrapText="1"/>
    </xf>
    <xf numFmtId="179" fontId="26" fillId="0" borderId="12" xfId="196" applyNumberFormat="1" applyFont="1" applyFill="1" applyBorder="1" applyAlignment="1">
      <alignment horizontal="right" vertical="center" wrapText="1"/>
    </xf>
    <xf numFmtId="0" fontId="0" fillId="0" borderId="0" xfId="0">
      <alignment vertical="center"/>
    </xf>
    <xf numFmtId="0" fontId="6" fillId="0" borderId="0" xfId="201" applyFill="1">
      <alignment vertical="center"/>
    </xf>
    <xf numFmtId="49" fontId="6" fillId="0" borderId="0" xfId="201" applyNumberFormat="1" applyFill="1">
      <alignment vertical="center"/>
    </xf>
    <xf numFmtId="4" fontId="6" fillId="0" borderId="0" xfId="201" applyNumberFormat="1" applyFill="1">
      <alignment vertical="center"/>
    </xf>
    <xf numFmtId="0" fontId="6" fillId="0" borderId="0" xfId="202" applyFill="1">
      <alignment vertical="center"/>
    </xf>
    <xf numFmtId="4" fontId="57" fillId="0" borderId="12" xfId="465" applyNumberFormat="1" applyFont="1" applyFill="1" applyBorder="1" applyAlignment="1">
      <alignment horizontal="center" vertical="center" wrapText="1"/>
    </xf>
    <xf numFmtId="4" fontId="26" fillId="0" borderId="11" xfId="0" applyNumberFormat="1" applyFont="1" applyFill="1" applyBorder="1">
      <alignment vertical="center"/>
    </xf>
    <xf numFmtId="49" fontId="26" fillId="0" borderId="12" xfId="197" applyNumberFormat="1" applyFont="1" applyFill="1" applyBorder="1" applyAlignment="1">
      <alignment horizontal="center" vertical="center" wrapText="1"/>
    </xf>
    <xf numFmtId="4" fontId="26" fillId="0" borderId="12" xfId="197" applyNumberFormat="1" applyFont="1" applyFill="1" applyBorder="1" applyAlignment="1">
      <alignment horizontal="center" vertical="center" wrapText="1"/>
    </xf>
    <xf numFmtId="4" fontId="26" fillId="0" borderId="11" xfId="197" applyNumberFormat="1" applyFont="1" applyFill="1" applyBorder="1" applyAlignment="1">
      <alignment horizontal="center" vertical="center" wrapText="1"/>
    </xf>
    <xf numFmtId="0" fontId="26" fillId="0" borderId="12" xfId="198" applyNumberFormat="1" applyFont="1" applyFill="1" applyBorder="1" applyAlignment="1">
      <alignment vertical="center" wrapText="1"/>
    </xf>
    <xf numFmtId="49" fontId="26" fillId="0" borderId="12" xfId="198" applyNumberFormat="1" applyFont="1" applyFill="1" applyBorder="1" applyAlignment="1">
      <alignment horizontal="center" vertical="center" wrapText="1"/>
    </xf>
    <xf numFmtId="0" fontId="26" fillId="0" borderId="12" xfId="198" applyNumberFormat="1" applyFont="1" applyFill="1" applyBorder="1" applyAlignment="1">
      <alignment horizontal="center" vertical="center" wrapText="1"/>
    </xf>
    <xf numFmtId="4" fontId="26" fillId="0" borderId="12" xfId="198" applyNumberFormat="1" applyFont="1" applyFill="1" applyBorder="1" applyAlignment="1">
      <alignment horizontal="center" vertical="center" wrapText="1"/>
    </xf>
    <xf numFmtId="179" fontId="26" fillId="0" borderId="12" xfId="198" applyNumberFormat="1" applyFont="1" applyFill="1" applyBorder="1" applyAlignment="1">
      <alignment horizontal="center" vertical="center" wrapText="1"/>
    </xf>
    <xf numFmtId="49" fontId="57" fillId="0" borderId="10" xfId="461" applyNumberFormat="1" applyFont="1" applyFill="1" applyBorder="1" applyAlignment="1">
      <alignment vertical="center" wrapText="1"/>
    </xf>
    <xf numFmtId="0" fontId="37" fillId="0" borderId="0" xfId="461" applyFill="1" applyAlignment="1">
      <alignment vertical="center" wrapText="1"/>
    </xf>
    <xf numFmtId="0" fontId="0" fillId="0" borderId="0" xfId="0" applyFill="1" applyAlignment="1">
      <alignment vertical="center" wrapText="1"/>
    </xf>
    <xf numFmtId="3" fontId="57" fillId="0" borderId="10" xfId="461" applyNumberFormat="1" applyFont="1" applyFill="1" applyBorder="1" applyAlignment="1">
      <alignment vertical="center" wrapText="1"/>
    </xf>
    <xf numFmtId="3" fontId="57" fillId="0" borderId="10" xfId="461" applyNumberFormat="1" applyFont="1" applyFill="1" applyBorder="1" applyAlignment="1">
      <alignment horizontal="center" vertical="center" wrapText="1"/>
    </xf>
    <xf numFmtId="0" fontId="37" fillId="0" borderId="0" xfId="461" applyFill="1" applyBorder="1" applyAlignment="1">
      <alignment vertical="center" wrapText="1"/>
    </xf>
    <xf numFmtId="49" fontId="57" fillId="0" borderId="10" xfId="461" applyNumberFormat="1" applyFont="1" applyFill="1" applyBorder="1" applyAlignment="1">
      <alignment horizontal="left" vertical="center" wrapText="1"/>
    </xf>
    <xf numFmtId="4" fontId="57" fillId="0" borderId="10" xfId="461" applyNumberFormat="1" applyFont="1" applyFill="1" applyBorder="1" applyAlignment="1">
      <alignment horizontal="center" vertical="center" wrapText="1"/>
    </xf>
    <xf numFmtId="49" fontId="57" fillId="0" borderId="10" xfId="461" applyNumberFormat="1" applyFont="1" applyFill="1" applyBorder="1" applyAlignment="1">
      <alignment horizontal="center" vertical="center" wrapText="1"/>
    </xf>
    <xf numFmtId="0" fontId="57" fillId="0" borderId="10" xfId="461" applyNumberFormat="1" applyFont="1" applyFill="1" applyBorder="1" applyAlignment="1">
      <alignment vertical="center" wrapText="1"/>
    </xf>
    <xf numFmtId="180" fontId="57" fillId="0" borderId="10" xfId="461" applyNumberFormat="1" applyFont="1" applyFill="1" applyBorder="1" applyAlignment="1">
      <alignment horizontal="center" vertical="center" wrapText="1" shrinkToFit="1"/>
    </xf>
    <xf numFmtId="4" fontId="57" fillId="0" borderId="10" xfId="461" applyNumberFormat="1" applyFont="1" applyFill="1" applyBorder="1" applyAlignment="1">
      <alignment vertical="center" wrapText="1"/>
    </xf>
    <xf numFmtId="4" fontId="57" fillId="0" borderId="10" xfId="461" applyNumberFormat="1" applyFont="1" applyFill="1" applyBorder="1" applyAlignment="1">
      <alignment horizontal="left" vertical="center" wrapText="1"/>
    </xf>
    <xf numFmtId="0" fontId="26" fillId="0" borderId="10" xfId="202" applyNumberFormat="1" applyFont="1" applyFill="1" applyBorder="1" applyAlignment="1">
      <alignment horizontal="center" vertical="center"/>
    </xf>
    <xf numFmtId="0" fontId="26" fillId="0" borderId="0" xfId="202" applyFont="1" applyFill="1">
      <alignment vertical="center"/>
    </xf>
    <xf numFmtId="4" fontId="26" fillId="0" borderId="10" xfId="202" applyNumberFormat="1" applyFont="1" applyFill="1" applyBorder="1">
      <alignment vertical="center"/>
    </xf>
    <xf numFmtId="0" fontId="26" fillId="0" borderId="10" xfId="202" applyNumberFormat="1" applyFont="1" applyFill="1" applyBorder="1">
      <alignment vertical="center"/>
    </xf>
    <xf numFmtId="49" fontId="26" fillId="0" borderId="16" xfId="203" applyNumberFormat="1" applyFont="1" applyFill="1" applyBorder="1" applyAlignment="1">
      <alignment horizontal="justify" vertical="center" wrapText="1"/>
    </xf>
    <xf numFmtId="49" fontId="26" fillId="0" borderId="10" xfId="203" applyNumberFormat="1" applyFont="1" applyFill="1" applyBorder="1" applyAlignment="1">
      <alignment horizontal="justify" vertical="center"/>
    </xf>
    <xf numFmtId="4" fontId="26" fillId="0" borderId="16" xfId="203" applyNumberFormat="1" applyFont="1" applyFill="1" applyBorder="1" applyAlignment="1">
      <alignment horizontal="right" vertical="center"/>
    </xf>
    <xf numFmtId="49" fontId="26" fillId="0" borderId="16" xfId="203" applyNumberFormat="1" applyFont="1" applyFill="1" applyBorder="1" applyAlignment="1">
      <alignment horizontal="justify" vertical="center"/>
    </xf>
    <xf numFmtId="0" fontId="57" fillId="0" borderId="10" xfId="461" applyFont="1" applyFill="1" applyBorder="1" applyAlignment="1">
      <alignment vertical="center" wrapText="1"/>
    </xf>
    <xf numFmtId="0" fontId="57" fillId="0" borderId="12" xfId="463" applyNumberFormat="1" applyFont="1" applyFill="1" applyBorder="1" applyAlignment="1">
      <alignment horizontal="center" vertical="center" wrapText="1"/>
    </xf>
    <xf numFmtId="1" fontId="57" fillId="0" borderId="0" xfId="462" applyNumberFormat="1" applyFont="1" applyFill="1" applyAlignment="1">
      <alignment horizontal="left" vertical="center"/>
    </xf>
    <xf numFmtId="40" fontId="57" fillId="0" borderId="10" xfId="462" applyNumberFormat="1" applyFont="1" applyFill="1" applyBorder="1" applyAlignment="1">
      <alignment horizontal="right" vertical="center"/>
    </xf>
    <xf numFmtId="40" fontId="57" fillId="0" borderId="10" xfId="462" applyNumberFormat="1" applyFont="1" applyFill="1" applyBorder="1" applyAlignment="1" applyProtection="1">
      <alignment horizontal="right" vertical="center"/>
    </xf>
    <xf numFmtId="0" fontId="59" fillId="0" borderId="0" xfId="462" applyFont="1" applyFill="1" applyAlignment="1">
      <alignment vertical="center"/>
    </xf>
    <xf numFmtId="0" fontId="57" fillId="0" borderId="0" xfId="462" applyFont="1" applyFill="1" applyAlignment="1">
      <alignment horizontal="right" vertical="top"/>
    </xf>
    <xf numFmtId="0" fontId="37" fillId="0" borderId="0" xfId="462" applyFont="1" applyFill="1" applyAlignment="1"/>
    <xf numFmtId="0" fontId="60" fillId="0" borderId="0" xfId="462" applyFont="1" applyFill="1" applyAlignment="1">
      <alignment vertical="center"/>
    </xf>
    <xf numFmtId="1" fontId="61" fillId="0" borderId="0" xfId="462" applyNumberFormat="1" applyFont="1" applyFill="1" applyAlignment="1"/>
    <xf numFmtId="1" fontId="57" fillId="0" borderId="0" xfId="462" applyNumberFormat="1" applyFont="1" applyFill="1" applyAlignment="1">
      <alignment horizontal="right" vertical="center"/>
    </xf>
    <xf numFmtId="0" fontId="61" fillId="0" borderId="0" xfId="462" applyFont="1" applyFill="1" applyAlignment="1"/>
    <xf numFmtId="49" fontId="57" fillId="0" borderId="10" xfId="462" applyNumberFormat="1" applyFont="1" applyFill="1" applyBorder="1" applyAlignment="1" applyProtection="1">
      <alignment horizontal="centerContinuous" vertical="center"/>
    </xf>
    <xf numFmtId="0" fontId="57" fillId="0" borderId="10" xfId="462" applyFont="1" applyFill="1" applyBorder="1" applyAlignment="1">
      <alignment horizontal="left" vertical="center"/>
    </xf>
    <xf numFmtId="4" fontId="57" fillId="0" borderId="12" xfId="463" applyNumberFormat="1" applyFont="1" applyFill="1" applyBorder="1" applyAlignment="1">
      <alignment horizontal="center" vertical="center" wrapText="1"/>
    </xf>
    <xf numFmtId="49" fontId="57" fillId="0" borderId="12" xfId="463" applyNumberFormat="1" applyFont="1" applyFill="1" applyBorder="1" applyAlignment="1">
      <alignment horizontal="center" vertical="center" wrapText="1"/>
    </xf>
    <xf numFmtId="0" fontId="28" fillId="0" borderId="0" xfId="463" applyFont="1" applyBorder="1" applyAlignment="1">
      <alignment horizontal="left" vertical="center" wrapText="1"/>
    </xf>
    <xf numFmtId="0" fontId="57" fillId="0" borderId="12" xfId="463" applyFont="1" applyBorder="1" applyAlignment="1">
      <alignment horizontal="center" vertical="center" wrapText="1"/>
    </xf>
    <xf numFmtId="0" fontId="28" fillId="0" borderId="0" xfId="463" applyFont="1" applyBorder="1" applyAlignment="1">
      <alignment vertical="center" wrapText="1"/>
    </xf>
    <xf numFmtId="0" fontId="34" fillId="0" borderId="0" xfId="463">
      <alignment vertical="center"/>
    </xf>
    <xf numFmtId="0" fontId="30" fillId="0" borderId="0" xfId="463" applyFont="1" applyBorder="1" applyAlignment="1">
      <alignment horizontal="right" vertical="center" wrapText="1"/>
    </xf>
    <xf numFmtId="0" fontId="30" fillId="0" borderId="0" xfId="463" applyFont="1" applyBorder="1" applyAlignment="1">
      <alignment horizontal="center" vertical="center" wrapText="1"/>
    </xf>
    <xf numFmtId="0" fontId="28" fillId="0" borderId="0" xfId="463" applyFont="1" applyBorder="1" applyAlignment="1">
      <alignment horizontal="left" vertical="center" wrapText="1"/>
    </xf>
    <xf numFmtId="0" fontId="57" fillId="0" borderId="12" xfId="463" applyFont="1" applyBorder="1" applyAlignment="1">
      <alignment horizontal="center" vertical="center" wrapText="1"/>
    </xf>
    <xf numFmtId="0" fontId="28" fillId="0" borderId="0" xfId="463" applyFont="1" applyBorder="1" applyAlignment="1">
      <alignment vertical="center" wrapText="1"/>
    </xf>
    <xf numFmtId="0" fontId="34" fillId="0" borderId="0" xfId="463">
      <alignment vertical="center"/>
    </xf>
    <xf numFmtId="0" fontId="30" fillId="0" borderId="0" xfId="463" applyFont="1" applyBorder="1" applyAlignment="1">
      <alignment horizontal="right" vertical="center" wrapText="1"/>
    </xf>
    <xf numFmtId="0" fontId="30" fillId="0" borderId="0" xfId="463" applyFont="1" applyBorder="1" applyAlignment="1">
      <alignment horizontal="center" vertical="center" wrapText="1"/>
    </xf>
    <xf numFmtId="0" fontId="37" fillId="0" borderId="0" xfId="461" applyAlignment="1">
      <alignment vertical="center" wrapText="1"/>
    </xf>
    <xf numFmtId="0" fontId="57" fillId="0" borderId="10" xfId="461" applyNumberFormat="1" applyFont="1" applyBorder="1" applyAlignment="1">
      <alignment horizontal="center" vertical="center" wrapText="1"/>
    </xf>
    <xf numFmtId="0" fontId="57" fillId="0" borderId="10" xfId="461" applyFont="1" applyBorder="1" applyAlignment="1">
      <alignment horizontal="center" vertical="center" wrapText="1"/>
    </xf>
    <xf numFmtId="0" fontId="57" fillId="0" borderId="10" xfId="461" applyFont="1" applyBorder="1" applyAlignment="1">
      <alignment horizontal="left" vertical="center" wrapText="1"/>
    </xf>
    <xf numFmtId="0" fontId="37" fillId="0" borderId="0" xfId="461" applyFont="1" applyAlignment="1">
      <alignment horizontal="center" vertical="center" wrapText="1"/>
    </xf>
    <xf numFmtId="0" fontId="37" fillId="0" borderId="0" xfId="461" applyFont="1" applyAlignment="1">
      <alignment vertical="center" wrapText="1"/>
    </xf>
    <xf numFmtId="0" fontId="57" fillId="0" borderId="10" xfId="461" applyFont="1" applyBorder="1" applyAlignment="1">
      <alignment vertical="center" wrapText="1"/>
    </xf>
    <xf numFmtId="0" fontId="37" fillId="0" borderId="0" xfId="461" applyAlignment="1">
      <alignment horizontal="center" vertical="center" wrapText="1"/>
    </xf>
    <xf numFmtId="0" fontId="57" fillId="0" borderId="13" xfId="461" applyNumberFormat="1" applyFont="1" applyBorder="1" applyAlignment="1">
      <alignment horizontal="left" vertical="top" wrapText="1"/>
    </xf>
    <xf numFmtId="0" fontId="57" fillId="0" borderId="0" xfId="461" applyNumberFormat="1" applyFont="1" applyBorder="1" applyAlignment="1">
      <alignment horizontal="left" vertical="top" wrapText="1"/>
    </xf>
    <xf numFmtId="0" fontId="57" fillId="0" borderId="14" xfId="461" applyNumberFormat="1" applyFont="1" applyBorder="1" applyAlignment="1">
      <alignment horizontal="left" vertical="top" wrapText="1"/>
    </xf>
    <xf numFmtId="0" fontId="57" fillId="0" borderId="0" xfId="461" applyFont="1" applyAlignment="1">
      <alignment horizontal="right" vertical="center" wrapText="1"/>
    </xf>
    <xf numFmtId="0" fontId="57" fillId="0" borderId="10" xfId="461" applyNumberFormat="1" applyFont="1" applyFill="1" applyBorder="1" applyAlignment="1">
      <alignment horizontal="center" vertical="center" wrapText="1"/>
    </xf>
    <xf numFmtId="0" fontId="57" fillId="0" borderId="10" xfId="461" applyFont="1" applyFill="1" applyBorder="1" applyAlignment="1">
      <alignment horizontal="center" vertical="center" wrapText="1"/>
    </xf>
    <xf numFmtId="0" fontId="27" fillId="0" borderId="0" xfId="193" applyFont="1" applyBorder="1" applyAlignment="1">
      <alignment horizontal="center" vertical="center" wrapText="1"/>
    </xf>
    <xf numFmtId="0" fontId="26" fillId="0" borderId="11" xfId="193" applyFont="1" applyFill="1" applyBorder="1" applyAlignment="1">
      <alignment horizontal="center" vertical="center" wrapText="1"/>
    </xf>
    <xf numFmtId="177" fontId="26" fillId="0" borderId="11" xfId="199" applyNumberFormat="1" applyFont="1" applyFill="1" applyBorder="1" applyAlignment="1" applyProtection="1">
      <alignment horizontal="center" vertical="center"/>
    </xf>
    <xf numFmtId="0" fontId="26" fillId="0" borderId="11" xfId="193" applyFont="1" applyBorder="1" applyAlignment="1">
      <alignment horizontal="center" vertical="center" wrapText="1"/>
    </xf>
    <xf numFmtId="0" fontId="26" fillId="0" borderId="30" xfId="193" applyFont="1" applyBorder="1" applyAlignment="1">
      <alignment horizontal="center" vertical="center" wrapText="1"/>
    </xf>
    <xf numFmtId="0" fontId="26" fillId="0" borderId="31" xfId="193" applyFont="1" applyBorder="1" applyAlignment="1">
      <alignment horizontal="center" vertical="center" wrapText="1"/>
    </xf>
    <xf numFmtId="0" fontId="26" fillId="0" borderId="11" xfId="193" applyFont="1" applyFill="1" applyBorder="1" applyAlignment="1">
      <alignment vertical="center" wrapText="1"/>
    </xf>
    <xf numFmtId="0" fontId="26" fillId="0" borderId="11" xfId="193" applyFont="1" applyFill="1" applyBorder="1" applyAlignment="1">
      <alignment horizontal="left" vertical="center" wrapText="1"/>
    </xf>
    <xf numFmtId="0" fontId="26" fillId="0" borderId="21" xfId="193" applyFont="1" applyFill="1" applyBorder="1" applyAlignment="1">
      <alignment horizontal="left" vertical="center" wrapText="1"/>
    </xf>
    <xf numFmtId="0" fontId="26" fillId="0" borderId="21" xfId="193" applyFont="1" applyBorder="1" applyAlignment="1">
      <alignment horizontal="left" vertical="center" wrapText="1"/>
    </xf>
    <xf numFmtId="0" fontId="26" fillId="0" borderId="12" xfId="194" applyFont="1" applyBorder="1" applyAlignment="1">
      <alignment horizontal="center" vertical="center" wrapText="1"/>
    </xf>
    <xf numFmtId="0" fontId="26" fillId="0" borderId="0" xfId="194" applyFont="1" applyBorder="1" applyAlignment="1">
      <alignment horizontal="right" vertical="center" wrapText="1"/>
    </xf>
    <xf numFmtId="0" fontId="27" fillId="0" borderId="0" xfId="194" applyFont="1" applyBorder="1" applyAlignment="1">
      <alignment horizontal="center" vertical="center" wrapText="1"/>
    </xf>
    <xf numFmtId="0" fontId="26" fillId="0" borderId="12" xfId="194" applyFont="1" applyBorder="1" applyAlignment="1">
      <alignment vertical="center" wrapText="1"/>
    </xf>
    <xf numFmtId="0" fontId="26" fillId="0" borderId="12" xfId="195" applyFont="1" applyBorder="1" applyAlignment="1">
      <alignment horizontal="center" vertical="center" wrapText="1"/>
    </xf>
    <xf numFmtId="0" fontId="29" fillId="0" borderId="0" xfId="195" applyFont="1" applyBorder="1" applyAlignment="1">
      <alignment horizontal="center" vertical="center" wrapText="1"/>
    </xf>
    <xf numFmtId="0" fontId="30" fillId="0" borderId="18" xfId="195" applyFont="1" applyFill="1" applyBorder="1" applyAlignment="1">
      <alignment horizontal="left" vertical="center" wrapText="1"/>
    </xf>
    <xf numFmtId="0" fontId="30" fillId="0" borderId="18" xfId="195" applyFont="1" applyBorder="1" applyAlignment="1">
      <alignment horizontal="left" vertical="center" wrapText="1"/>
    </xf>
    <xf numFmtId="0" fontId="26" fillId="0" borderId="12" xfId="196" applyFont="1" applyFill="1" applyBorder="1" applyAlignment="1">
      <alignment horizontal="left" vertical="center" wrapText="1"/>
    </xf>
    <xf numFmtId="0" fontId="26" fillId="0" borderId="12" xfId="196" applyFont="1" applyBorder="1" applyAlignment="1">
      <alignment horizontal="center" vertical="center" wrapText="1"/>
    </xf>
    <xf numFmtId="0" fontId="29" fillId="0" borderId="0" xfId="196" applyFont="1" applyBorder="1" applyAlignment="1">
      <alignment horizontal="center" vertical="center" wrapText="1"/>
    </xf>
    <xf numFmtId="0" fontId="26" fillId="0" borderId="18" xfId="196" applyFont="1" applyFill="1" applyBorder="1" applyAlignment="1">
      <alignment horizontal="left" vertical="center" wrapText="1"/>
    </xf>
    <xf numFmtId="0" fontId="29" fillId="0" borderId="0" xfId="197" applyFont="1" applyBorder="1" applyAlignment="1">
      <alignment horizontal="center" vertical="center" wrapText="1"/>
    </xf>
    <xf numFmtId="0" fontId="26" fillId="0" borderId="12" xfId="197" applyFont="1" applyBorder="1" applyAlignment="1">
      <alignment horizontal="center" vertical="center" wrapText="1"/>
    </xf>
    <xf numFmtId="0" fontId="26" fillId="0" borderId="11" xfId="197" applyFont="1" applyBorder="1" applyAlignment="1">
      <alignment horizontal="center" vertical="center" wrapText="1"/>
    </xf>
    <xf numFmtId="0" fontId="30" fillId="0" borderId="0" xfId="197" applyFont="1" applyFill="1" applyBorder="1" applyAlignment="1">
      <alignment horizontal="left" vertical="center" wrapText="1"/>
    </xf>
    <xf numFmtId="0" fontId="30" fillId="0" borderId="0" xfId="197" applyFont="1" applyBorder="1" applyAlignment="1">
      <alignment horizontal="left" vertical="center" wrapText="1"/>
    </xf>
    <xf numFmtId="0" fontId="26" fillId="0" borderId="12" xfId="198" applyFont="1" applyBorder="1" applyAlignment="1">
      <alignment vertical="center" wrapText="1"/>
    </xf>
    <xf numFmtId="0" fontId="26" fillId="0" borderId="12" xfId="198" applyFont="1" applyBorder="1" applyAlignment="1">
      <alignment horizontal="center" vertical="center" wrapText="1"/>
    </xf>
    <xf numFmtId="0" fontId="29" fillId="0" borderId="0" xfId="198" applyFont="1" applyBorder="1" applyAlignment="1">
      <alignment horizontal="center" vertical="center" wrapText="1"/>
    </xf>
    <xf numFmtId="0" fontId="28" fillId="0" borderId="0" xfId="198" applyFont="1" applyBorder="1" applyAlignment="1">
      <alignment horizontal="right" vertical="center" wrapText="1"/>
    </xf>
    <xf numFmtId="0" fontId="28" fillId="0" borderId="0" xfId="198" applyFont="1" applyBorder="1" applyAlignment="1">
      <alignment horizontal="left" vertical="center" wrapText="1"/>
    </xf>
    <xf numFmtId="0" fontId="26" fillId="0" borderId="18" xfId="198" applyFont="1" applyFill="1" applyBorder="1" applyAlignment="1">
      <alignment horizontal="left" vertical="center" wrapText="1"/>
    </xf>
    <xf numFmtId="0" fontId="26" fillId="0" borderId="18" xfId="198" applyFont="1" applyBorder="1" applyAlignment="1">
      <alignment horizontal="left" vertical="center" wrapText="1"/>
    </xf>
    <xf numFmtId="0" fontId="58" fillId="0" borderId="0" xfId="462" applyFont="1" applyFill="1" applyAlignment="1">
      <alignment horizontal="center" vertical="center"/>
    </xf>
    <xf numFmtId="0" fontId="57" fillId="0" borderId="19" xfId="464" applyFont="1" applyBorder="1" applyAlignment="1">
      <alignment horizontal="center" vertical="center" wrapText="1"/>
    </xf>
    <xf numFmtId="0" fontId="57" fillId="0" borderId="20" xfId="464" applyFont="1" applyBorder="1" applyAlignment="1">
      <alignment horizontal="center" vertical="center" wrapText="1"/>
    </xf>
    <xf numFmtId="0" fontId="58" fillId="0" borderId="0" xfId="463" applyFont="1" applyBorder="1" applyAlignment="1">
      <alignment horizontal="center" vertical="center" wrapText="1"/>
    </xf>
    <xf numFmtId="0" fontId="57" fillId="0" borderId="12" xfId="463" applyFont="1" applyBorder="1" applyAlignment="1">
      <alignment horizontal="center" vertical="center" wrapText="1"/>
    </xf>
    <xf numFmtId="0" fontId="57" fillId="0" borderId="18" xfId="463" applyFont="1" applyFill="1" applyBorder="1" applyAlignment="1">
      <alignment horizontal="left" vertical="center" wrapText="1"/>
    </xf>
    <xf numFmtId="0" fontId="57" fillId="0" borderId="18" xfId="463" applyFont="1" applyBorder="1" applyAlignment="1">
      <alignment horizontal="left" vertical="center" wrapText="1"/>
    </xf>
    <xf numFmtId="0" fontId="57" fillId="0" borderId="24" xfId="461" applyNumberFormat="1" applyFont="1" applyBorder="1" applyAlignment="1">
      <alignment horizontal="justify" vertical="center" wrapText="1"/>
    </xf>
    <xf numFmtId="0" fontId="57" fillId="0" borderId="21" xfId="461" applyNumberFormat="1" applyFont="1" applyBorder="1" applyAlignment="1">
      <alignment horizontal="justify" vertical="center" wrapText="1"/>
    </xf>
    <xf numFmtId="0" fontId="57" fillId="0" borderId="26" xfId="461" applyNumberFormat="1" applyFont="1" applyBorder="1" applyAlignment="1">
      <alignment horizontal="justify" vertical="center" wrapText="1"/>
    </xf>
    <xf numFmtId="0" fontId="57" fillId="0" borderId="16" xfId="461" applyFont="1" applyBorder="1" applyAlignment="1">
      <alignment horizontal="center" vertical="center" wrapText="1"/>
    </xf>
    <xf numFmtId="0" fontId="57" fillId="0" borderId="15" xfId="461" applyFont="1" applyBorder="1" applyAlignment="1">
      <alignment horizontal="center" vertical="center" wrapText="1"/>
    </xf>
    <xf numFmtId="0" fontId="57" fillId="0" borderId="25" xfId="461" applyNumberFormat="1" applyFont="1" applyBorder="1" applyAlignment="1">
      <alignment vertical="center" wrapText="1"/>
    </xf>
    <xf numFmtId="0" fontId="57" fillId="0" borderId="28" xfId="461" applyNumberFormat="1" applyFont="1" applyBorder="1" applyAlignment="1">
      <alignment vertical="center" wrapText="1"/>
    </xf>
    <xf numFmtId="0" fontId="57" fillId="0" borderId="28" xfId="461" applyFont="1" applyBorder="1" applyAlignment="1">
      <alignment vertical="center" wrapText="1"/>
    </xf>
    <xf numFmtId="0" fontId="57" fillId="0" borderId="29" xfId="461" applyFont="1" applyBorder="1" applyAlignment="1">
      <alignment vertical="center" wrapText="1"/>
    </xf>
    <xf numFmtId="0" fontId="57" fillId="0" borderId="25" xfId="461" applyNumberFormat="1" applyFont="1" applyBorder="1" applyAlignment="1">
      <alignment horizontal="center" vertical="center" wrapText="1"/>
    </xf>
    <xf numFmtId="0" fontId="57" fillId="0" borderId="28" xfId="461" applyNumberFormat="1" applyFont="1" applyBorder="1" applyAlignment="1">
      <alignment horizontal="center" vertical="center" wrapText="1"/>
    </xf>
    <xf numFmtId="0" fontId="57" fillId="0" borderId="28" xfId="461" applyFont="1" applyBorder="1" applyAlignment="1">
      <alignment horizontal="center" vertical="center" wrapText="1"/>
    </xf>
    <xf numFmtId="0" fontId="57" fillId="0" borderId="29" xfId="461" applyFont="1" applyBorder="1" applyAlignment="1">
      <alignment horizontal="center" vertical="center" wrapText="1"/>
    </xf>
    <xf numFmtId="49" fontId="57" fillId="0" borderId="16" xfId="461" applyNumberFormat="1" applyFont="1" applyFill="1" applyBorder="1" applyAlignment="1">
      <alignment horizontal="center" vertical="center" wrapText="1"/>
    </xf>
    <xf numFmtId="0" fontId="57" fillId="0" borderId="17" xfId="461" applyNumberFormat="1" applyFont="1" applyFill="1" applyBorder="1" applyAlignment="1">
      <alignment horizontal="center" vertical="center" wrapText="1"/>
    </xf>
    <xf numFmtId="0" fontId="57" fillId="0" borderId="15" xfId="461" applyNumberFormat="1" applyFont="1" applyFill="1" applyBorder="1" applyAlignment="1">
      <alignment horizontal="center" vertical="center" wrapText="1"/>
    </xf>
    <xf numFmtId="0" fontId="57" fillId="0" borderId="21" xfId="461" applyFont="1" applyBorder="1" applyAlignment="1">
      <alignment horizontal="center" vertical="center" wrapText="1"/>
    </xf>
    <xf numFmtId="0" fontId="57" fillId="0" borderId="26" xfId="461" applyFont="1" applyBorder="1" applyAlignment="1">
      <alignment horizontal="center" vertical="center" wrapText="1"/>
    </xf>
    <xf numFmtId="0" fontId="57" fillId="0" borderId="13" xfId="461" applyNumberFormat="1" applyFont="1" applyBorder="1" applyAlignment="1">
      <alignment horizontal="left" vertical="top" wrapText="1"/>
    </xf>
    <xf numFmtId="0" fontId="57" fillId="0" borderId="0" xfId="461" applyNumberFormat="1" applyFont="1" applyBorder="1" applyAlignment="1">
      <alignment horizontal="left" vertical="top" wrapText="1"/>
    </xf>
    <xf numFmtId="0" fontId="57" fillId="0" borderId="14" xfId="461" applyNumberFormat="1" applyFont="1" applyBorder="1" applyAlignment="1">
      <alignment horizontal="left" vertical="top" wrapText="1"/>
    </xf>
    <xf numFmtId="0" fontId="57" fillId="0" borderId="25" xfId="461" applyFont="1" applyBorder="1" applyAlignment="1">
      <alignment horizontal="center" vertical="center" wrapText="1"/>
    </xf>
    <xf numFmtId="0" fontId="57" fillId="0" borderId="10" xfId="461" applyFont="1" applyBorder="1" applyAlignment="1">
      <alignment horizontal="center" vertical="center" wrapText="1"/>
    </xf>
    <xf numFmtId="0" fontId="57" fillId="0" borderId="24" xfId="461" applyFont="1" applyBorder="1" applyAlignment="1">
      <alignment horizontal="left" vertical="center" wrapText="1"/>
    </xf>
    <xf numFmtId="0" fontId="57" fillId="0" borderId="21" xfId="461" applyFont="1" applyBorder="1" applyAlignment="1">
      <alignment horizontal="left" vertical="center" wrapText="1"/>
    </xf>
    <xf numFmtId="0" fontId="57" fillId="0" borderId="25" xfId="461" applyFont="1" applyBorder="1" applyAlignment="1">
      <alignment vertical="center" wrapText="1"/>
    </xf>
    <xf numFmtId="0" fontId="57" fillId="0" borderId="22" xfId="461" applyFont="1" applyBorder="1" applyAlignment="1">
      <alignment horizontal="left" vertical="top" wrapText="1"/>
    </xf>
    <xf numFmtId="0" fontId="57" fillId="0" borderId="27" xfId="461" applyFont="1" applyBorder="1" applyAlignment="1">
      <alignment horizontal="left" vertical="top" wrapText="1"/>
    </xf>
    <xf numFmtId="0" fontId="57" fillId="0" borderId="13" xfId="461" applyFont="1" applyBorder="1" applyAlignment="1">
      <alignment horizontal="left" vertical="top" wrapText="1"/>
    </xf>
    <xf numFmtId="0" fontId="57" fillId="0" borderId="0" xfId="461" applyFont="1" applyBorder="1" applyAlignment="1">
      <alignment horizontal="left" vertical="top" wrapText="1"/>
    </xf>
    <xf numFmtId="0" fontId="57" fillId="0" borderId="23" xfId="461" applyFont="1" applyBorder="1" applyAlignment="1">
      <alignment horizontal="left" vertical="top" wrapText="1"/>
    </xf>
    <xf numFmtId="0" fontId="57" fillId="0" borderId="14" xfId="461" applyFont="1" applyBorder="1" applyAlignment="1">
      <alignment horizontal="left" vertical="top" wrapText="1"/>
    </xf>
    <xf numFmtId="0" fontId="57" fillId="0" borderId="10" xfId="461" applyFont="1" applyBorder="1" applyAlignment="1">
      <alignment vertical="center" wrapText="1"/>
    </xf>
    <xf numFmtId="0" fontId="57" fillId="0" borderId="10" xfId="461" applyNumberFormat="1" applyFont="1" applyBorder="1" applyAlignment="1">
      <alignment horizontal="center" vertical="center" wrapText="1"/>
    </xf>
    <xf numFmtId="180" fontId="57" fillId="0" borderId="25" xfId="461" applyNumberFormat="1" applyFont="1" applyBorder="1" applyAlignment="1">
      <alignment horizontal="center" vertical="center" wrapText="1" shrinkToFit="1"/>
    </xf>
    <xf numFmtId="180" fontId="57" fillId="0" borderId="28" xfId="461" applyNumberFormat="1" applyFont="1" applyBorder="1" applyAlignment="1">
      <alignment horizontal="center" vertical="center" wrapText="1" shrinkToFit="1"/>
    </xf>
    <xf numFmtId="49" fontId="57" fillId="0" borderId="10" xfId="461" applyNumberFormat="1" applyFont="1" applyFill="1" applyBorder="1" applyAlignment="1">
      <alignment horizontal="center" vertical="center" wrapText="1"/>
    </xf>
    <xf numFmtId="0" fontId="57" fillId="0" borderId="10" xfId="461" applyFont="1" applyFill="1" applyBorder="1" applyAlignment="1">
      <alignment horizontal="center" vertical="center" wrapText="1"/>
    </xf>
    <xf numFmtId="0" fontId="57" fillId="0" borderId="10" xfId="461" applyFont="1" applyBorder="1" applyAlignment="1">
      <alignment horizontal="left" vertical="center" wrapText="1"/>
    </xf>
    <xf numFmtId="0" fontId="57" fillId="0" borderId="10" xfId="461" applyNumberFormat="1" applyFont="1" applyFill="1" applyBorder="1" applyAlignment="1">
      <alignment horizontal="center" vertical="center" wrapText="1"/>
    </xf>
    <xf numFmtId="180" fontId="57" fillId="0" borderId="10" xfId="461" applyNumberFormat="1" applyFont="1" applyBorder="1" applyAlignment="1">
      <alignment horizontal="center" vertical="center" wrapText="1" shrinkToFit="1"/>
    </xf>
    <xf numFmtId="180" fontId="57" fillId="0" borderId="10" xfId="461" applyNumberFormat="1" applyFont="1" applyBorder="1" applyAlignment="1">
      <alignment horizontal="center" vertical="center" wrapText="1"/>
    </xf>
    <xf numFmtId="49" fontId="57" fillId="0" borderId="10" xfId="461" applyNumberFormat="1" applyFont="1" applyFill="1" applyBorder="1" applyAlignment="1">
      <alignment vertical="center" wrapText="1"/>
    </xf>
    <xf numFmtId="0" fontId="57" fillId="0" borderId="10" xfId="461" applyFont="1" applyFill="1" applyBorder="1" applyAlignment="1">
      <alignment vertical="center" wrapText="1"/>
    </xf>
    <xf numFmtId="0" fontId="57" fillId="0" borderId="22" xfId="461" applyFont="1" applyBorder="1" applyAlignment="1">
      <alignment horizontal="center" vertical="center" wrapText="1"/>
    </xf>
    <xf numFmtId="0" fontId="57" fillId="0" borderId="23" xfId="461" applyFont="1" applyBorder="1" applyAlignment="1">
      <alignment horizontal="center" vertical="center" wrapText="1"/>
    </xf>
    <xf numFmtId="49" fontId="57" fillId="0" borderId="16" xfId="461" applyNumberFormat="1" applyFont="1" applyFill="1" applyBorder="1" applyAlignment="1">
      <alignment horizontal="center" vertical="top" wrapText="1" shrinkToFit="1"/>
    </xf>
    <xf numFmtId="180" fontId="57" fillId="0" borderId="15" xfId="461" applyNumberFormat="1" applyFont="1" applyFill="1" applyBorder="1" applyAlignment="1">
      <alignment horizontal="center" vertical="top" wrapText="1" shrinkToFit="1"/>
    </xf>
    <xf numFmtId="0" fontId="57" fillId="0" borderId="10" xfId="461" applyNumberFormat="1" applyFont="1" applyFill="1" applyBorder="1" applyAlignment="1">
      <alignment vertical="center" wrapText="1"/>
    </xf>
    <xf numFmtId="49" fontId="57" fillId="0" borderId="10" xfId="461" applyNumberFormat="1" applyFont="1" applyFill="1" applyBorder="1" applyAlignment="1">
      <alignment horizontal="left" vertical="top" wrapText="1" shrinkToFit="1"/>
    </xf>
    <xf numFmtId="180" fontId="57" fillId="0" borderId="10" xfId="461" applyNumberFormat="1" applyFont="1" applyFill="1" applyBorder="1" applyAlignment="1">
      <alignment horizontal="left" vertical="top" wrapText="1" shrinkToFit="1"/>
    </xf>
    <xf numFmtId="0" fontId="57" fillId="0" borderId="16" xfId="461" applyFont="1" applyFill="1" applyBorder="1" applyAlignment="1">
      <alignment horizontal="center" vertical="center" wrapText="1"/>
    </xf>
    <xf numFmtId="0" fontId="57" fillId="0" borderId="15" xfId="461" applyFont="1" applyFill="1" applyBorder="1" applyAlignment="1">
      <alignment horizontal="center" vertical="center" wrapText="1"/>
    </xf>
    <xf numFmtId="49" fontId="57" fillId="0" borderId="16" xfId="461" applyNumberFormat="1" applyFont="1" applyFill="1" applyBorder="1" applyAlignment="1">
      <alignment horizontal="left" vertical="top" wrapText="1" shrinkToFit="1"/>
    </xf>
    <xf numFmtId="180" fontId="57" fillId="0" borderId="15" xfId="461" applyNumberFormat="1" applyFont="1" applyFill="1" applyBorder="1" applyAlignment="1">
      <alignment horizontal="left" vertical="top" wrapText="1" shrinkToFit="1"/>
    </xf>
    <xf numFmtId="49" fontId="57" fillId="0" borderId="16" xfId="461" applyNumberFormat="1" applyFont="1" applyFill="1" applyBorder="1" applyAlignment="1">
      <alignment horizontal="left" vertical="center" wrapText="1"/>
    </xf>
    <xf numFmtId="0" fontId="57" fillId="0" borderId="15" xfId="461" applyNumberFormat="1" applyFont="1" applyFill="1" applyBorder="1" applyAlignment="1">
      <alignment horizontal="left" vertical="center" wrapText="1"/>
    </xf>
    <xf numFmtId="49" fontId="57" fillId="0" borderId="10" xfId="461" applyNumberFormat="1" applyFont="1" applyFill="1" applyBorder="1" applyAlignment="1">
      <alignment horizontal="left" vertical="center" wrapText="1"/>
    </xf>
    <xf numFmtId="0" fontId="57" fillId="0" borderId="10" xfId="461" applyNumberFormat="1" applyFont="1" applyFill="1" applyBorder="1" applyAlignment="1">
      <alignment horizontal="left" vertical="center" wrapText="1"/>
    </xf>
    <xf numFmtId="0" fontId="57" fillId="0" borderId="10" xfId="461" applyFont="1" applyFill="1" applyBorder="1" applyAlignment="1">
      <alignment horizontal="left" vertical="center" wrapText="1"/>
    </xf>
    <xf numFmtId="0" fontId="61" fillId="0" borderId="0" xfId="461" applyFont="1" applyAlignment="1">
      <alignment vertical="center" wrapText="1"/>
    </xf>
    <xf numFmtId="0" fontId="58" fillId="0" borderId="0" xfId="461" applyNumberFormat="1" applyFont="1" applyAlignment="1">
      <alignment horizontal="center" vertical="center" wrapText="1"/>
    </xf>
    <xf numFmtId="0" fontId="57" fillId="0" borderId="0" xfId="461" applyNumberFormat="1" applyFont="1" applyAlignment="1">
      <alignment vertical="center" wrapText="1"/>
    </xf>
    <xf numFmtId="49" fontId="27" fillId="9" borderId="0" xfId="203" applyNumberFormat="1" applyFont="1" applyFill="1" applyAlignment="1">
      <alignment horizontal="center" vertical="center"/>
    </xf>
    <xf numFmtId="49" fontId="26" fillId="9" borderId="24" xfId="203" applyNumberFormat="1" applyFont="1" applyFill="1" applyBorder="1" applyAlignment="1">
      <alignment horizontal="center" vertical="center"/>
    </xf>
    <xf numFmtId="49" fontId="26" fillId="0" borderId="22" xfId="203" applyNumberFormat="1" applyFont="1" applyFill="1" applyBorder="1" applyAlignment="1">
      <alignment horizontal="center" vertical="center"/>
    </xf>
    <xf numFmtId="49" fontId="26" fillId="9" borderId="29" xfId="203" applyNumberFormat="1" applyFont="1" applyFill="1" applyBorder="1" applyAlignment="1">
      <alignment horizontal="center" vertical="center"/>
    </xf>
    <xf numFmtId="49" fontId="26" fillId="0" borderId="25" xfId="203" applyNumberFormat="1" applyFont="1" applyFill="1" applyBorder="1" applyAlignment="1">
      <alignment horizontal="center" vertical="center"/>
    </xf>
    <xf numFmtId="0" fontId="26" fillId="0" borderId="21" xfId="201" applyFont="1" applyFill="1" applyBorder="1" applyAlignment="1">
      <alignment horizontal="left" vertical="center"/>
    </xf>
    <xf numFmtId="0" fontId="26" fillId="5" borderId="21" xfId="201" applyFont="1" applyFill="1" applyBorder="1" applyAlignment="1">
      <alignment horizontal="left" vertical="center"/>
    </xf>
    <xf numFmtId="49" fontId="26" fillId="9" borderId="16" xfId="203" applyNumberFormat="1" applyFont="1" applyFill="1" applyBorder="1" applyAlignment="1">
      <alignment horizontal="center" vertical="center"/>
    </xf>
    <xf numFmtId="49" fontId="26" fillId="9" borderId="10" xfId="203" applyNumberFormat="1" applyFont="1" applyFill="1" applyBorder="1" applyAlignment="1">
      <alignment horizontal="center" vertical="center"/>
    </xf>
    <xf numFmtId="0" fontId="31" fillId="0" borderId="0" xfId="202" applyFont="1" applyFill="1" applyAlignment="1">
      <alignment horizontal="center" vertical="center"/>
    </xf>
    <xf numFmtId="49" fontId="57" fillId="0" borderId="12" xfId="194" applyNumberFormat="1" applyFont="1" applyFill="1" applyBorder="1" applyAlignment="1">
      <alignment horizontal="center" vertical="center"/>
    </xf>
    <xf numFmtId="0" fontId="26" fillId="0" borderId="18" xfId="194" applyFont="1" applyFill="1" applyBorder="1" applyAlignment="1">
      <alignment horizontal="center" vertical="center" wrapText="1"/>
    </xf>
    <xf numFmtId="0" fontId="26" fillId="0" borderId="18" xfId="194" applyFont="1" applyBorder="1" applyAlignment="1">
      <alignment horizontal="right" vertical="center" wrapText="1"/>
    </xf>
    <xf numFmtId="0" fontId="30" fillId="0" borderId="18" xfId="198" applyFont="1" applyBorder="1" applyAlignment="1">
      <alignment horizontal="right" vertical="center" wrapText="1"/>
    </xf>
    <xf numFmtId="0" fontId="26" fillId="0" borderId="18" xfId="196" applyFont="1" applyBorder="1" applyAlignment="1">
      <alignment vertical="center" wrapText="1"/>
    </xf>
    <xf numFmtId="0" fontId="26" fillId="0" borderId="18" xfId="196" applyFont="1" applyBorder="1" applyAlignment="1">
      <alignment horizontal="right" vertical="center" wrapText="1"/>
    </xf>
  </cellXfs>
  <cellStyles count="656">
    <cellStyle name="20% - 强调文字颜色 1" xfId="1"/>
    <cellStyle name="20% - 强调文字颜色 1 2" xfId="655"/>
    <cellStyle name="20% - 强调文字颜色 2" xfId="2"/>
    <cellStyle name="20% - 强调文字颜色 2 2" xfId="654"/>
    <cellStyle name="20% - 强调文字颜色 3" xfId="3"/>
    <cellStyle name="20% - 强调文字颜色 3 2" xfId="653"/>
    <cellStyle name="20% - 强调文字颜色 4" xfId="4"/>
    <cellStyle name="20% - 强调文字颜色 4 2" xfId="652"/>
    <cellStyle name="20% - 强调文字颜色 5" xfId="5"/>
    <cellStyle name="20% - 强调文字颜色 5 2" xfId="651"/>
    <cellStyle name="20% - 强调文字颜色 6" xfId="6"/>
    <cellStyle name="20% - 强调文字颜色 6 2" xfId="650"/>
    <cellStyle name="20% - 着色 1" xfId="7" builtinId="30" customBuiltin="1"/>
    <cellStyle name="20% - 着色 1 2" xfId="8"/>
    <cellStyle name="20% - 着色 1 2 2" xfId="9"/>
    <cellStyle name="20% - 着色 1 2 2 2" xfId="647"/>
    <cellStyle name="20% - 着色 1 2 3" xfId="648"/>
    <cellStyle name="20% - 着色 1 3" xfId="10"/>
    <cellStyle name="20% - 着色 1 3 2" xfId="646"/>
    <cellStyle name="20% - 着色 1 4" xfId="649"/>
    <cellStyle name="20% - 着色 2" xfId="11" builtinId="34" customBuiltin="1"/>
    <cellStyle name="20% - 着色 2 2" xfId="12"/>
    <cellStyle name="20% - 着色 2 2 2" xfId="13"/>
    <cellStyle name="20% - 着色 2 2 2 2" xfId="642"/>
    <cellStyle name="20% - 着色 2 2 3" xfId="644"/>
    <cellStyle name="20% - 着色 2 3" xfId="14"/>
    <cellStyle name="20% - 着色 2 3 2" xfId="641"/>
    <cellStyle name="20% - 着色 2 4" xfId="645"/>
    <cellStyle name="20% - 着色 3" xfId="15" builtinId="38" customBuiltin="1"/>
    <cellStyle name="20% - 着色 3 2" xfId="16"/>
    <cellStyle name="20% - 着色 3 2 2" xfId="17"/>
    <cellStyle name="20% - 着色 3 2 2 2" xfId="638"/>
    <cellStyle name="20% - 着色 3 2 3" xfId="639"/>
    <cellStyle name="20% - 着色 3 3" xfId="18"/>
    <cellStyle name="20% - 着色 3 3 2" xfId="637"/>
    <cellStyle name="20% - 着色 3 4" xfId="640"/>
    <cellStyle name="20% - 着色 4" xfId="19" builtinId="42" customBuiltin="1"/>
    <cellStyle name="20% - 着色 4 2" xfId="20"/>
    <cellStyle name="20% - 着色 4 2 2" xfId="21"/>
    <cellStyle name="20% - 着色 4 2 2 2" xfId="634"/>
    <cellStyle name="20% - 着色 4 2 3" xfId="635"/>
    <cellStyle name="20% - 着色 4 3" xfId="22"/>
    <cellStyle name="20% - 着色 4 3 2" xfId="633"/>
    <cellStyle name="20% - 着色 4 4" xfId="636"/>
    <cellStyle name="20% - 着色 5" xfId="23" builtinId="46" customBuiltin="1"/>
    <cellStyle name="20% - 着色 5 2" xfId="24"/>
    <cellStyle name="20% - 着色 5 2 2" xfId="25"/>
    <cellStyle name="20% - 着色 5 2 2 2" xfId="630"/>
    <cellStyle name="20% - 着色 5 2 3" xfId="631"/>
    <cellStyle name="20% - 着色 5 3" xfId="26"/>
    <cellStyle name="20% - 着色 5 3 2" xfId="629"/>
    <cellStyle name="20% - 着色 5 4" xfId="632"/>
    <cellStyle name="20% - 着色 6" xfId="27" builtinId="50" customBuiltin="1"/>
    <cellStyle name="20% - 着色 6 2" xfId="28"/>
    <cellStyle name="20% - 着色 6 2 2" xfId="29"/>
    <cellStyle name="20% - 着色 6 2 2 2" xfId="626"/>
    <cellStyle name="20% - 着色 6 2 3" xfId="627"/>
    <cellStyle name="20% - 着色 6 3" xfId="30"/>
    <cellStyle name="20% - 着色 6 3 2" xfId="625"/>
    <cellStyle name="20% - 着色 6 4" xfId="628"/>
    <cellStyle name="40% - 强调文字颜色 1" xfId="31"/>
    <cellStyle name="40% - 强调文字颜色 1 2" xfId="624"/>
    <cellStyle name="40% - 强调文字颜色 2" xfId="32"/>
    <cellStyle name="40% - 强调文字颜色 2 2" xfId="623"/>
    <cellStyle name="40% - 强调文字颜色 3" xfId="33"/>
    <cellStyle name="40% - 强调文字颜色 3 2" xfId="622"/>
    <cellStyle name="40% - 强调文字颜色 4" xfId="34"/>
    <cellStyle name="40% - 强调文字颜色 4 2" xfId="621"/>
    <cellStyle name="40% - 强调文字颜色 5" xfId="35"/>
    <cellStyle name="40% - 强调文字颜色 5 2" xfId="620"/>
    <cellStyle name="40% - 强调文字颜色 6" xfId="36"/>
    <cellStyle name="40% - 强调文字颜色 6 2" xfId="619"/>
    <cellStyle name="40% - 着色 1" xfId="37" builtinId="31" customBuiltin="1"/>
    <cellStyle name="40% - 着色 1 2" xfId="38"/>
    <cellStyle name="40% - 着色 1 2 2" xfId="39"/>
    <cellStyle name="40% - 着色 1 2 2 2" xfId="616"/>
    <cellStyle name="40% - 着色 1 2 3" xfId="617"/>
    <cellStyle name="40% - 着色 1 3" xfId="40"/>
    <cellStyle name="40% - 着色 1 3 2" xfId="615"/>
    <cellStyle name="40% - 着色 1 4" xfId="618"/>
    <cellStyle name="40% - 着色 2" xfId="41" builtinId="35" customBuiltin="1"/>
    <cellStyle name="40% - 着色 2 2" xfId="42"/>
    <cellStyle name="40% - 着色 2 2 2" xfId="43"/>
    <cellStyle name="40% - 着色 2 2 2 2" xfId="612"/>
    <cellStyle name="40% - 着色 2 2 3" xfId="613"/>
    <cellStyle name="40% - 着色 2 3" xfId="44"/>
    <cellStyle name="40% - 着色 2 3 2" xfId="611"/>
    <cellStyle name="40% - 着色 2 4" xfId="614"/>
    <cellStyle name="40% - 着色 3" xfId="45" builtinId="39" customBuiltin="1"/>
    <cellStyle name="40% - 着色 3 2" xfId="46"/>
    <cellStyle name="40% - 着色 3 2 2" xfId="47"/>
    <cellStyle name="40% - 着色 3 2 2 2" xfId="608"/>
    <cellStyle name="40% - 着色 3 2 3" xfId="609"/>
    <cellStyle name="40% - 着色 3 3" xfId="48"/>
    <cellStyle name="40% - 着色 3 3 2" xfId="607"/>
    <cellStyle name="40% - 着色 3 4" xfId="610"/>
    <cellStyle name="40% - 着色 4" xfId="49" builtinId="43" customBuiltin="1"/>
    <cellStyle name="40% - 着色 4 2" xfId="50"/>
    <cellStyle name="40% - 着色 4 2 2" xfId="51"/>
    <cellStyle name="40% - 着色 4 2 2 2" xfId="604"/>
    <cellStyle name="40% - 着色 4 2 3" xfId="605"/>
    <cellStyle name="40% - 着色 4 3" xfId="52"/>
    <cellStyle name="40% - 着色 4 3 2" xfId="603"/>
    <cellStyle name="40% - 着色 4 4" xfId="606"/>
    <cellStyle name="40% - 着色 5" xfId="53" builtinId="47" customBuiltin="1"/>
    <cellStyle name="40% - 着色 5 2" xfId="54"/>
    <cellStyle name="40% - 着色 5 2 2" xfId="55"/>
    <cellStyle name="40% - 着色 5 2 2 2" xfId="600"/>
    <cellStyle name="40% - 着色 5 2 3" xfId="601"/>
    <cellStyle name="40% - 着色 5 3" xfId="56"/>
    <cellStyle name="40% - 着色 5 3 2" xfId="599"/>
    <cellStyle name="40% - 着色 5 4" xfId="602"/>
    <cellStyle name="40% - 着色 6" xfId="57" builtinId="51" customBuiltin="1"/>
    <cellStyle name="40% - 着色 6 2" xfId="58"/>
    <cellStyle name="40% - 着色 6 2 2" xfId="59"/>
    <cellStyle name="40% - 着色 6 2 2 2" xfId="596"/>
    <cellStyle name="40% - 着色 6 2 3" xfId="597"/>
    <cellStyle name="40% - 着色 6 3" xfId="60"/>
    <cellStyle name="40% - 着色 6 3 2" xfId="595"/>
    <cellStyle name="40% - 着色 6 4" xfId="598"/>
    <cellStyle name="60% - 强调文字颜色 1" xfId="61"/>
    <cellStyle name="60% - 强调文字颜色 1 2" xfId="594"/>
    <cellStyle name="60% - 强调文字颜色 2" xfId="62"/>
    <cellStyle name="60% - 强调文字颜色 2 2" xfId="593"/>
    <cellStyle name="60% - 强调文字颜色 3" xfId="63"/>
    <cellStyle name="60% - 强调文字颜色 3 2" xfId="592"/>
    <cellStyle name="60% - 强调文字颜色 4" xfId="64"/>
    <cellStyle name="60% - 强调文字颜色 4 2" xfId="591"/>
    <cellStyle name="60% - 强调文字颜色 5" xfId="65"/>
    <cellStyle name="60% - 强调文字颜色 5 2" xfId="590"/>
    <cellStyle name="60% - 强调文字颜色 6" xfId="66"/>
    <cellStyle name="60% - 强调文字颜色 6 2" xfId="589"/>
    <cellStyle name="60% - 着色 1" xfId="67" builtinId="32" customBuiltin="1"/>
    <cellStyle name="60% - 着色 1 2" xfId="68"/>
    <cellStyle name="60% - 着色 1 2 2" xfId="587"/>
    <cellStyle name="60% - 着色 1 3" xfId="588"/>
    <cellStyle name="60% - 着色 2" xfId="69" builtinId="36" customBuiltin="1"/>
    <cellStyle name="60% - 着色 2 2" xfId="70"/>
    <cellStyle name="60% - 着色 2 2 2" xfId="585"/>
    <cellStyle name="60% - 着色 2 3" xfId="586"/>
    <cellStyle name="60% - 着色 3" xfId="71" builtinId="40" customBuiltin="1"/>
    <cellStyle name="60% - 着色 3 2" xfId="72"/>
    <cellStyle name="60% - 着色 3 2 2" xfId="583"/>
    <cellStyle name="60% - 着色 3 3" xfId="584"/>
    <cellStyle name="60% - 着色 4" xfId="73" builtinId="44" customBuiltin="1"/>
    <cellStyle name="60% - 着色 4 2" xfId="74"/>
    <cellStyle name="60% - 着色 4 2 2" xfId="581"/>
    <cellStyle name="60% - 着色 4 3" xfId="582"/>
    <cellStyle name="60% - 着色 5" xfId="75" builtinId="48" customBuiltin="1"/>
    <cellStyle name="60% - 着色 5 2" xfId="76"/>
    <cellStyle name="60% - 着色 5 2 2" xfId="579"/>
    <cellStyle name="60% - 着色 5 3" xfId="580"/>
    <cellStyle name="60% - 着色 6" xfId="77" builtinId="52" customBuiltin="1"/>
    <cellStyle name="60% - 着色 6 2" xfId="78"/>
    <cellStyle name="60% - 着色 6 2 2" xfId="577"/>
    <cellStyle name="60% - 着色 6 3" xfId="578"/>
    <cellStyle name="标题" xfId="79" builtinId="15" customBuiltin="1"/>
    <cellStyle name="标题 1" xfId="80" builtinId="16" customBuiltin="1"/>
    <cellStyle name="标题 1 2" xfId="575"/>
    <cellStyle name="标题 2" xfId="81" builtinId="17" customBuiltin="1"/>
    <cellStyle name="标题 2 2" xfId="574"/>
    <cellStyle name="标题 3" xfId="82" builtinId="18" customBuiltin="1"/>
    <cellStyle name="标题 3 2" xfId="573"/>
    <cellStyle name="标题 4" xfId="83" builtinId="19" customBuiltin="1"/>
    <cellStyle name="标题 4 2" xfId="572"/>
    <cellStyle name="标题 5" xfId="576"/>
    <cellStyle name="差" xfId="84" builtinId="27" customBuiltin="1"/>
    <cellStyle name="差 2" xfId="571"/>
    <cellStyle name="差_03614A4C19A64DA5B1B2F0FE170D52F5" xfId="85"/>
    <cellStyle name="差_03614A4C19A64DA5B1B2F0FE170D52F5 2" xfId="570"/>
    <cellStyle name="差_1、收支预算总表" xfId="86"/>
    <cellStyle name="差_1、收支预算总表 2" xfId="569"/>
    <cellStyle name="差_1、收支预算总表_1" xfId="87"/>
    <cellStyle name="差_1、收支预算总表_1 2" xfId="568"/>
    <cellStyle name="差_1、收支预算总表_A17E18F02DBB00C6E0530A08306B00C6" xfId="88"/>
    <cellStyle name="差_1、收支预算总表_A17E18F02DBB00C6E0530A08306B00C6 2" xfId="567"/>
    <cellStyle name="差_1、收支预算总表_A17E18F02DC300C6E0530A08306B00C6" xfId="89"/>
    <cellStyle name="差_1、收支预算总表_A17E18F02DC300C6E0530A08306B00C6 2" xfId="566"/>
    <cellStyle name="差_1、收支预算总表_A246EE438A4200E2E0530A08306C00E2" xfId="90"/>
    <cellStyle name="差_1、收支预算总表_A246EE438A4200E2E0530A08306C00E2 2" xfId="565"/>
    <cellStyle name="差_1、收支预算总表_A246EE438A4500E2E0530A08306C00E2" xfId="91"/>
    <cellStyle name="差_1、收支预算总表_A246EE438A4500E2E0530A08306C00E2 2" xfId="564"/>
    <cellStyle name="差_1、收支预算总表_A246EE438A4700E2E0530A08306C00E2" xfId="92"/>
    <cellStyle name="差_1、收支预算总表_A246EE438A4700E2E0530A08306C00E2 2" xfId="563"/>
    <cellStyle name="差_1、收支预算总表_A2603D5E72BB0030E0530A08306C0030" xfId="93"/>
    <cellStyle name="差_1、收支预算总表_A2603D5E72BB0030E0530A08306C0030 2" xfId="562"/>
    <cellStyle name="差_1、收支预算总表_BCFE7770AF34001AE0530A08306B001A" xfId="94"/>
    <cellStyle name="差_1、收支预算总表_BCFE7770AF34001AE0530A08306B001A 2" xfId="561"/>
    <cellStyle name="差_1、收支预算总表的复制" xfId="95"/>
    <cellStyle name="差_1、收支预算总表的复制 2" xfId="560"/>
    <cellStyle name="差_10、机关运行表" xfId="96"/>
    <cellStyle name="差_10、机关运行表 2" xfId="559"/>
    <cellStyle name="差_2、收入预算总表的复制" xfId="97"/>
    <cellStyle name="差_2、收入预算总表的复制 2" xfId="558"/>
    <cellStyle name="差_3、支出总表的复制" xfId="98"/>
    <cellStyle name="差_3、支出总表的复制 2" xfId="557"/>
    <cellStyle name="差_4、财政拨款收支总体表的复制" xfId="99"/>
    <cellStyle name="差_4、财政拨款收支总体表的复制 2" xfId="556"/>
    <cellStyle name="差_43D52F54AE89403EE0530A083063403E" xfId="100"/>
    <cellStyle name="差_43D52F54AE89403EE0530A083063403E 2" xfId="555"/>
    <cellStyle name="差_43D52F54AE89403EE0530A083063403E_9A9232E9E2410062E0530A08306C0062" xfId="101"/>
    <cellStyle name="差_43D52F54AE89403EE0530A083063403E_9A9232E9E2410062E0530A08306C0062 2" xfId="554"/>
    <cellStyle name="差_43D52F54AE89403EE0530A083063403E_9A923B08761500C2E0530A08306C00C2" xfId="102"/>
    <cellStyle name="差_43D52F54AE89403EE0530A083063403E_9A923B08761500C2E0530A08306C00C2 2" xfId="553"/>
    <cellStyle name="差_43D52F54AE89403EE0530A083063403E_9A927155127B00B6E0530A08306B00B6" xfId="103"/>
    <cellStyle name="差_43D52F54AE89403EE0530A083063403E_9A927155127B00B6E0530A08306B00B6 2" xfId="552"/>
    <cellStyle name="差_43D52F54AE89403EE0530A083063403E_A64B1F724BF34F048BE8A2BECD446231" xfId="104"/>
    <cellStyle name="差_43D52F54AE89403EE0530A083063403E_A64B1F724BF34F048BE8A2BECD446231 2" xfId="551"/>
    <cellStyle name="差_43D52F54AE89403EE0530A083063403E_A64B1F724BF34F048BE8A2BECD446231_1、收支预算总表" xfId="105"/>
    <cellStyle name="差_43D52F54AE89403EE0530A083063403E_A64B1F724BF34F048BE8A2BECD446231_1、收支预算总表 2" xfId="550"/>
    <cellStyle name="差_43D52F54AE89403EE0530A083063403E_A64B1F724BF34F048BE8A2BECD446231_10、机关运行表" xfId="106"/>
    <cellStyle name="差_43D52F54AE89403EE0530A083063403E_A64B1F724BF34F048BE8A2BECD446231_10、机关运行表 2" xfId="549"/>
    <cellStyle name="差_43D52F54AE89403EE0530A083063403E_A64B1F724BF34F048BE8A2BECD446231_A17E18F02DBB00C6E0530A08306B00C6" xfId="107"/>
    <cellStyle name="差_43D52F54AE89403EE0530A083063403E_A64B1F724BF34F048BE8A2BECD446231_A17E18F02DBB00C6E0530A08306B00C6 2" xfId="548"/>
    <cellStyle name="差_43D52F54AE89403EE0530A083063403E_A64B1F724BF34F048BE8A2BECD446231_A17E18F02DC300C6E0530A08306B00C6" xfId="108"/>
    <cellStyle name="差_43D52F54AE89403EE0530A083063403E_A64B1F724BF34F048BE8A2BECD446231_A17E18F02DC300C6E0530A08306B00C6 2" xfId="547"/>
    <cellStyle name="差_43D52F54AE89403EE0530A083063403E_A64B1F724BF34F048BE8A2BECD446231_A246EE438A4200E2E0530A08306C00E2" xfId="109"/>
    <cellStyle name="差_43D52F54AE89403EE0530A083063403E_A64B1F724BF34F048BE8A2BECD446231_A246EE438A4200E2E0530A08306C00E2 2" xfId="546"/>
    <cellStyle name="差_43D52F54AE89403EE0530A083063403E_A64B1F724BF34F048BE8A2BECD446231_A246EE438A4500E2E0530A08306C00E2" xfId="110"/>
    <cellStyle name="差_43D52F54AE89403EE0530A083063403E_A64B1F724BF34F048BE8A2BECD446231_A246EE438A4500E2E0530A08306C00E2 2" xfId="545"/>
    <cellStyle name="差_43D52F54AE89403EE0530A083063403E_A64B1F724BF34F048BE8A2BECD446231_A246EE438A4700E2E0530A08306C00E2" xfId="111"/>
    <cellStyle name="差_43D52F54AE89403EE0530A083063403E_A64B1F724BF34F048BE8A2BECD446231_A246EE438A4700E2E0530A08306C00E2 2" xfId="544"/>
    <cellStyle name="差_43D52F54AE89403EE0530A083063403E_A64B1F724BF34F048BE8A2BECD446231_A2603D5E72BB0030E0530A08306C0030" xfId="112"/>
    <cellStyle name="差_43D52F54AE89403EE0530A083063403E_A64B1F724BF34F048BE8A2BECD446231_A2603D5E72BB0030E0530A08306C0030 2" xfId="543"/>
    <cellStyle name="差_43D52F54AE89403EE0530A083063403E_A64B1F724BF34F048BE8A2BECD446231_BCFE7770AF34001AE0530A08306B001A" xfId="113"/>
    <cellStyle name="差_43D52F54AE89403EE0530A083063403E_A64B1F724BF34F048BE8A2BECD446231_BCFE7770AF34001AE0530A08306B001A 2" xfId="542"/>
    <cellStyle name="差_43D52F54AE89403EE0530A083063403E_A64B1F724BF34F048BE8A2BECD446231_新报表页" xfId="114"/>
    <cellStyle name="差_43D52F54AE89403EE0530A083063403E_A64B1F724BF34F048BE8A2BECD446231_新报表页 2" xfId="541"/>
    <cellStyle name="差_44B1A4BBE91BA100E0530A083063A100" xfId="115"/>
    <cellStyle name="差_44B1A4BBE91BA100E0530A083063A100 2" xfId="540"/>
    <cellStyle name="差_44B1A4BBE91BA100E0530A083063A100_9A9232E9E2410062E0530A08306C0062" xfId="116"/>
    <cellStyle name="差_44B1A4BBE91BA100E0530A083063A100_9A9232E9E2410062E0530A08306C0062 2" xfId="539"/>
    <cellStyle name="差_44B1A4BBE91BA100E0530A083063A100_9A923B08761500C2E0530A08306C00C2" xfId="117"/>
    <cellStyle name="差_44B1A4BBE91BA100E0530A083063A100_9A923B08761500C2E0530A08306C00C2 2" xfId="538"/>
    <cellStyle name="差_44B1A4BBE91BA100E0530A083063A100_9A927155127B00B6E0530A08306B00B6" xfId="118"/>
    <cellStyle name="差_44B1A4BBE91BA100E0530A083063A100_9A927155127B00B6E0530A08306B00B6 2" xfId="537"/>
    <cellStyle name="差_44B1A4BBE91BA100E0530A083063A100_A64B1F724BF34F048BE8A2BECD446231" xfId="119"/>
    <cellStyle name="差_44B1A4BBE91BA100E0530A083063A100_A64B1F724BF34F048BE8A2BECD446231 2" xfId="536"/>
    <cellStyle name="差_44B1A4BBE91BA100E0530A083063A100_A64B1F724BF34F048BE8A2BECD446231_1、收支预算总表" xfId="120"/>
    <cellStyle name="差_44B1A4BBE91BA100E0530A083063A100_A64B1F724BF34F048BE8A2BECD446231_1、收支预算总表 2" xfId="535"/>
    <cellStyle name="差_44B1A4BBE91BA100E0530A083063A100_A64B1F724BF34F048BE8A2BECD446231_10、机关运行表" xfId="121"/>
    <cellStyle name="差_44B1A4BBE91BA100E0530A083063A100_A64B1F724BF34F048BE8A2BECD446231_10、机关运行表 2" xfId="534"/>
    <cellStyle name="差_44B1A4BBE91BA100E0530A083063A100_A64B1F724BF34F048BE8A2BECD446231_A17E18F02DBB00C6E0530A08306B00C6" xfId="122"/>
    <cellStyle name="差_44B1A4BBE91BA100E0530A083063A100_A64B1F724BF34F048BE8A2BECD446231_A17E18F02DBB00C6E0530A08306B00C6 2" xfId="533"/>
    <cellStyle name="差_44B1A4BBE91BA100E0530A083063A100_A64B1F724BF34F048BE8A2BECD446231_A17E18F02DC300C6E0530A08306B00C6" xfId="123"/>
    <cellStyle name="差_44B1A4BBE91BA100E0530A083063A100_A64B1F724BF34F048BE8A2BECD446231_A17E18F02DC300C6E0530A08306B00C6 2" xfId="532"/>
    <cellStyle name="差_44B1A4BBE91BA100E0530A083063A100_A64B1F724BF34F048BE8A2BECD446231_A246EE438A4200E2E0530A08306C00E2" xfId="124"/>
    <cellStyle name="差_44B1A4BBE91BA100E0530A083063A100_A64B1F724BF34F048BE8A2BECD446231_A246EE438A4200E2E0530A08306C00E2 2" xfId="531"/>
    <cellStyle name="差_44B1A4BBE91BA100E0530A083063A100_A64B1F724BF34F048BE8A2BECD446231_A246EE438A4500E2E0530A08306C00E2" xfId="125"/>
    <cellStyle name="差_44B1A4BBE91BA100E0530A083063A100_A64B1F724BF34F048BE8A2BECD446231_A246EE438A4500E2E0530A08306C00E2 2" xfId="530"/>
    <cellStyle name="差_44B1A4BBE91BA100E0530A083063A100_A64B1F724BF34F048BE8A2BECD446231_A246EE438A4700E2E0530A08306C00E2" xfId="126"/>
    <cellStyle name="差_44B1A4BBE91BA100E0530A083063A100_A64B1F724BF34F048BE8A2BECD446231_A246EE438A4700E2E0530A08306C00E2 2" xfId="529"/>
    <cellStyle name="差_44B1A4BBE91BA100E0530A083063A100_A64B1F724BF34F048BE8A2BECD446231_A2603D5E72BB0030E0530A08306C0030" xfId="127"/>
    <cellStyle name="差_44B1A4BBE91BA100E0530A083063A100_A64B1F724BF34F048BE8A2BECD446231_A2603D5E72BB0030E0530A08306C0030 2" xfId="528"/>
    <cellStyle name="差_44B1A4BBE91BA100E0530A083063A100_A64B1F724BF34F048BE8A2BECD446231_BCFE7770AF34001AE0530A08306B001A" xfId="128"/>
    <cellStyle name="差_44B1A4BBE91BA100E0530A083063A100_A64B1F724BF34F048BE8A2BECD446231_BCFE7770AF34001AE0530A08306B001A 2" xfId="527"/>
    <cellStyle name="差_44B1A4BBE91BA100E0530A083063A100_A64B1F724BF34F048BE8A2BECD446231_新报表页" xfId="129"/>
    <cellStyle name="差_44B1A4BBE91BA100E0530A083063A100_A64B1F724BF34F048BE8A2BECD446231_新报表页 2" xfId="526"/>
    <cellStyle name="差_44C2FE9C4094D0F4E0530A083063D0F4" xfId="130"/>
    <cellStyle name="差_44C2FE9C4094D0F4E0530A083063D0F4 2" xfId="525"/>
    <cellStyle name="差_483B194B0E954BA0A1DF8602AF110DFC" xfId="131"/>
    <cellStyle name="差_483B194B0E954BA0A1DF8602AF110DFC 2" xfId="524"/>
    <cellStyle name="差_4901A573031A00CCE0530A08AF0800CC" xfId="132"/>
    <cellStyle name="差_4901A573031A00CCE0530A08AF0800CC 2" xfId="523"/>
    <cellStyle name="差_4901E49D450800C2E0530A08AF0800C2" xfId="133"/>
    <cellStyle name="差_4901E49D450800C2E0530A08AF0800C2 2" xfId="522"/>
    <cellStyle name="差_5、一般公共预算支出表的复制" xfId="134"/>
    <cellStyle name="差_5、一般公共预算支出表的复制 2" xfId="521"/>
    <cellStyle name="差_6、一般公共预算基本支出情况表的复制" xfId="135"/>
    <cellStyle name="差_6、一般公共预算基本支出情况表的复制 2" xfId="520"/>
    <cellStyle name="差_615D2EB13C93010EE0530A0804CC5EB5" xfId="136"/>
    <cellStyle name="差_615D2EB13C93010EE0530A0804CC5EB5 2" xfId="519"/>
    <cellStyle name="差_61F0C7FF6ABA0038E0530A0804CC3487" xfId="137"/>
    <cellStyle name="差_61F0C7FF6ABA0038E0530A0804CC3487 2" xfId="518"/>
    <cellStyle name="差_64242C78E6F3009AE0530A08AF09009A" xfId="138"/>
    <cellStyle name="差_64242C78E6F3009AE0530A08AF09009A 2" xfId="517"/>
    <cellStyle name="差_64242C78E6F6009AE0530A08AF09009A" xfId="139"/>
    <cellStyle name="差_64242C78E6F6009AE0530A08AF09009A 2" xfId="516"/>
    <cellStyle name="差_64242C78E6FB009AE0530A08AF09009A" xfId="140"/>
    <cellStyle name="差_64242C78E6FB009AE0530A08AF09009A 2" xfId="515"/>
    <cellStyle name="差_646EC896574E9046E0530A08306D9046" xfId="141"/>
    <cellStyle name="差_646EC896574E9046E0530A08306D9046 2" xfId="514"/>
    <cellStyle name="差_6一般公共预算基本支出情况表" xfId="142"/>
    <cellStyle name="差_6一般公共预算基本支出情况表 2" xfId="513"/>
    <cellStyle name="差_7、三公" xfId="143"/>
    <cellStyle name="差_7、三公 2" xfId="512"/>
    <cellStyle name="差_7、三公_1、收支预算总表" xfId="144"/>
    <cellStyle name="差_7、三公_1、收支预算总表 2" xfId="511"/>
    <cellStyle name="差_7、三公_10、机关运行表" xfId="145"/>
    <cellStyle name="差_7、三公_10、机关运行表 2" xfId="510"/>
    <cellStyle name="差_7、三公_A17E18F02DBB00C6E0530A08306B00C6" xfId="146"/>
    <cellStyle name="差_7、三公_A17E18F02DBB00C6E0530A08306B00C6 2" xfId="509"/>
    <cellStyle name="差_7、三公_A17E18F02DC300C6E0530A08306B00C6" xfId="147"/>
    <cellStyle name="差_7、三公_A17E18F02DC300C6E0530A08306B00C6 2" xfId="508"/>
    <cellStyle name="差_7、三公_A246EE438A4200E2E0530A08306C00E2" xfId="148"/>
    <cellStyle name="差_7、三公_A246EE438A4200E2E0530A08306C00E2 2" xfId="507"/>
    <cellStyle name="差_7、三公_A246EE438A4500E2E0530A08306C00E2" xfId="149"/>
    <cellStyle name="差_7、三公_A246EE438A4500E2E0530A08306C00E2 2" xfId="506"/>
    <cellStyle name="差_7、三公_A246EE438A4700E2E0530A08306C00E2" xfId="150"/>
    <cellStyle name="差_7、三公_A246EE438A4700E2E0530A08306C00E2 2" xfId="505"/>
    <cellStyle name="差_7、三公_A2603D5E72BB0030E0530A08306C0030" xfId="151"/>
    <cellStyle name="差_7、三公_A2603D5E72BB0030E0530A08306C0030 2" xfId="504"/>
    <cellStyle name="差_7、三公_BCFE7770AF34001AE0530A08306B001A" xfId="152"/>
    <cellStyle name="差_7、三公_BCFE7770AF34001AE0530A08306B001A 2" xfId="332"/>
    <cellStyle name="差_7、三公_新报表页" xfId="153"/>
    <cellStyle name="差_7、三公_新报表页 2" xfId="503"/>
    <cellStyle name="差_7、三公经费支出表的复制" xfId="154"/>
    <cellStyle name="差_7、三公经费支出表的复制 2" xfId="502"/>
    <cellStyle name="差_8、2021年政府性基金支出情况表" xfId="155"/>
    <cellStyle name="差_8、2021年政府性基金支出情况表 2" xfId="501"/>
    <cellStyle name="差_9A9232E9E2410062E0530A08306C0062" xfId="156"/>
    <cellStyle name="差_9A9232E9E2410062E0530A08306C0062 2" xfId="500"/>
    <cellStyle name="差_9A923B08761500C2E0530A08306C00C2" xfId="157"/>
    <cellStyle name="差_9A923B08761500C2E0530A08306C00C2 2" xfId="499"/>
    <cellStyle name="差_9A927155127B00B6E0530A08306B00B6" xfId="158"/>
    <cellStyle name="差_9A927155127B00B6E0530A08306B00B6 2" xfId="498"/>
    <cellStyle name="差_9DE5C3F64F390078E0530A08306B0078" xfId="159"/>
    <cellStyle name="差_9DE5C3F64F390078E0530A08306B0078 2" xfId="497"/>
    <cellStyle name="差_A17E18F02DBB00C6E0530A08306B00C6" xfId="160"/>
    <cellStyle name="差_A17E18F02DBB00C6E0530A08306B00C6 2" xfId="496"/>
    <cellStyle name="差_A17E18F02DC300C6E0530A08306B00C6" xfId="161"/>
    <cellStyle name="差_A17E18F02DC300C6E0530A08306B00C6 2" xfId="495"/>
    <cellStyle name="差_A246EE438A4200E2E0530A08306C00E2" xfId="162"/>
    <cellStyle name="差_A246EE438A4200E2E0530A08306C00E2 2" xfId="494"/>
    <cellStyle name="差_A246EE438A4500E2E0530A08306C00E2" xfId="163"/>
    <cellStyle name="差_A246EE438A4500E2E0530A08306C00E2 2" xfId="493"/>
    <cellStyle name="差_A246EE438A4700E2E0530A08306C00E2" xfId="164"/>
    <cellStyle name="差_A246EE438A4700E2E0530A08306C00E2 2" xfId="492"/>
    <cellStyle name="差_A2603D5E72BB0030E0530A08306C0030" xfId="165"/>
    <cellStyle name="差_A2603D5E72BB0030E0530A08306C0030 2" xfId="491"/>
    <cellStyle name="差_A64B1F724BF34F048BE8A2BECD446231" xfId="166"/>
    <cellStyle name="差_A64B1F724BF34F048BE8A2BECD446231 2" xfId="490"/>
    <cellStyle name="差_A64B1F724BF34F048BE8A2BECD446231_1、收支预算总表" xfId="167"/>
    <cellStyle name="差_A64B1F724BF34F048BE8A2BECD446231_1、收支预算总表 2" xfId="489"/>
    <cellStyle name="差_A64B1F724BF34F048BE8A2BECD446231_10、机关运行表" xfId="168"/>
    <cellStyle name="差_A64B1F724BF34F048BE8A2BECD446231_10、机关运行表 2" xfId="488"/>
    <cellStyle name="差_A64B1F724BF34F048BE8A2BECD446231_A17E18F02DBB00C6E0530A08306B00C6" xfId="169"/>
    <cellStyle name="差_A64B1F724BF34F048BE8A2BECD446231_A17E18F02DBB00C6E0530A08306B00C6 2" xfId="487"/>
    <cellStyle name="差_A64B1F724BF34F048BE8A2BECD446231_A17E18F02DC300C6E0530A08306B00C6" xfId="170"/>
    <cellStyle name="差_A64B1F724BF34F048BE8A2BECD446231_A17E18F02DC300C6E0530A08306B00C6 2" xfId="486"/>
    <cellStyle name="差_A64B1F724BF34F048BE8A2BECD446231_A246EE438A4200E2E0530A08306C00E2" xfId="171"/>
    <cellStyle name="差_A64B1F724BF34F048BE8A2BECD446231_A246EE438A4200E2E0530A08306C00E2 2" xfId="485"/>
    <cellStyle name="差_A64B1F724BF34F048BE8A2BECD446231_A246EE438A4500E2E0530A08306C00E2" xfId="172"/>
    <cellStyle name="差_A64B1F724BF34F048BE8A2BECD446231_A246EE438A4500E2E0530A08306C00E2 2" xfId="484"/>
    <cellStyle name="差_A64B1F724BF34F048BE8A2BECD446231_A246EE438A4700E2E0530A08306C00E2" xfId="173"/>
    <cellStyle name="差_A64B1F724BF34F048BE8A2BECD446231_A246EE438A4700E2E0530A08306C00E2 2" xfId="483"/>
    <cellStyle name="差_A64B1F724BF34F048BE8A2BECD446231_A2603D5E72BB0030E0530A08306C0030" xfId="174"/>
    <cellStyle name="差_A64B1F724BF34F048BE8A2BECD446231_A2603D5E72BB0030E0530A08306C0030 2" xfId="482"/>
    <cellStyle name="差_A64B1F724BF34F048BE8A2BECD446231_BCFE7770AF34001AE0530A08306B001A" xfId="175"/>
    <cellStyle name="差_A64B1F724BF34F048BE8A2BECD446231_BCFE7770AF34001AE0530A08306B001A 2" xfId="481"/>
    <cellStyle name="差_A64B1F724BF34F048BE8A2BECD446231_新报表页" xfId="176"/>
    <cellStyle name="差_A64B1F724BF34F048BE8A2BECD446231_新报表页 2" xfId="480"/>
    <cellStyle name="差_BCFE7770AF2F001AE0530A08306B001A" xfId="177"/>
    <cellStyle name="差_BCFE7770AF2F001AE0530A08306B001A 2" xfId="479"/>
    <cellStyle name="差_BCFE7770AF34001AE0530A08306B001A" xfId="178"/>
    <cellStyle name="差_BCFE7770AF34001AE0530A08306B001A 2" xfId="478"/>
    <cellStyle name="差_E7B2F967C6E34D809EB35675B95FFDA9" xfId="179"/>
    <cellStyle name="差_E7B2F967C6E34D809EB35675B95FFDA9 2" xfId="477"/>
    <cellStyle name="差_国有资本经营预算收支表" xfId="180"/>
    <cellStyle name="差_国有资本经营预算收支表 2" xfId="476"/>
    <cellStyle name="差_机关运行经费" xfId="181"/>
    <cellStyle name="差_机关运行经费 2" xfId="475"/>
    <cellStyle name="差_新报表页" xfId="182"/>
    <cellStyle name="差_新报表页 2" xfId="474"/>
    <cellStyle name="常规" xfId="0" builtinId="0"/>
    <cellStyle name="常规 10" xfId="183"/>
    <cellStyle name="常规 10 2" xfId="473"/>
    <cellStyle name="常规 11" xfId="184"/>
    <cellStyle name="常规 11 2" xfId="472"/>
    <cellStyle name="常规 2" xfId="185"/>
    <cellStyle name="常规 2 2" xfId="186"/>
    <cellStyle name="常规 2 2 2" xfId="470"/>
    <cellStyle name="常规 2 3" xfId="471"/>
    <cellStyle name="常规 2_1、收支预算总表" xfId="187"/>
    <cellStyle name="常规 3" xfId="188"/>
    <cellStyle name="常规 3 2" xfId="189"/>
    <cellStyle name="常规 3 2 2" xfId="468"/>
    <cellStyle name="常规 3 3" xfId="469"/>
    <cellStyle name="常规 3_6162030C6A600132E0530A0804CCAD99_c" xfId="190"/>
    <cellStyle name="常规 4" xfId="191"/>
    <cellStyle name="常规 4 2" xfId="467"/>
    <cellStyle name="常规 5" xfId="192"/>
    <cellStyle name="常规 5 2" xfId="466"/>
    <cellStyle name="常规 6" xfId="643"/>
    <cellStyle name="常规_1、收支预算总表的复制" xfId="193"/>
    <cellStyle name="常规_2、收入预算总表的复制" xfId="194"/>
    <cellStyle name="常规_3、支出总表的复制" xfId="195"/>
    <cellStyle name="常规_4、财政拨款收支总体表的复制" xfId="196"/>
    <cellStyle name="常规_4、财政拨款收支总体表的复制 2" xfId="465"/>
    <cellStyle name="常规_5、一般公共预算支出表的复制" xfId="197"/>
    <cellStyle name="常规_6、一般公共预算基本支出情况表的复制" xfId="198"/>
    <cellStyle name="常规_7、三公经费支出表的复制 2" xfId="464"/>
    <cellStyle name="常规_8、2021年政府性基金支出情况表 2" xfId="463"/>
    <cellStyle name="常规_A17E18F02DB700C6E0530A08306B00C6" xfId="199"/>
    <cellStyle name="常规_A17E18F02DC100C6E0530A08306B00C6" xfId="200"/>
    <cellStyle name="常规_A17E18F02DC100C6E0530A08306B00C6 2" xfId="462"/>
    <cellStyle name="常规_BCFE7770AF34001AE0530A08306B001A" xfId="201"/>
    <cellStyle name="常规_BCFE7770AF39001AE0530A08306B001A" xfId="202"/>
    <cellStyle name="常规_新报表页" xfId="203"/>
    <cellStyle name="常规_新报表页1 2" xfId="461"/>
    <cellStyle name="好" xfId="204" builtinId="26" customBuiltin="1"/>
    <cellStyle name="好 2" xfId="460"/>
    <cellStyle name="好_03614A4C19A64DA5B1B2F0FE170D52F5" xfId="205"/>
    <cellStyle name="好_03614A4C19A64DA5B1B2F0FE170D52F5 2" xfId="459"/>
    <cellStyle name="好_1、收支预算总表" xfId="206"/>
    <cellStyle name="好_1、收支预算总表 2" xfId="458"/>
    <cellStyle name="好_1、收支预算总表_1" xfId="207"/>
    <cellStyle name="好_1、收支预算总表_1 2" xfId="457"/>
    <cellStyle name="好_1、收支预算总表_A17E18F02DBB00C6E0530A08306B00C6" xfId="208"/>
    <cellStyle name="好_1、收支预算总表_A17E18F02DBB00C6E0530A08306B00C6 2" xfId="456"/>
    <cellStyle name="好_1、收支预算总表_A17E18F02DC300C6E0530A08306B00C6" xfId="209"/>
    <cellStyle name="好_1、收支预算总表_A17E18F02DC300C6E0530A08306B00C6 2" xfId="455"/>
    <cellStyle name="好_1、收支预算总表_A246EE438A4200E2E0530A08306C00E2" xfId="210"/>
    <cellStyle name="好_1、收支预算总表_A246EE438A4200E2E0530A08306C00E2 2" xfId="454"/>
    <cellStyle name="好_1、收支预算总表_A246EE438A4500E2E0530A08306C00E2" xfId="211"/>
    <cellStyle name="好_1、收支预算总表_A246EE438A4500E2E0530A08306C00E2 2" xfId="453"/>
    <cellStyle name="好_1、收支预算总表_A246EE438A4700E2E0530A08306C00E2" xfId="212"/>
    <cellStyle name="好_1、收支预算总表_A246EE438A4700E2E0530A08306C00E2 2" xfId="452"/>
    <cellStyle name="好_1、收支预算总表_A2603D5E72BB0030E0530A08306C0030" xfId="213"/>
    <cellStyle name="好_1、收支预算总表_A2603D5E72BB0030E0530A08306C0030 2" xfId="451"/>
    <cellStyle name="好_1、收支预算总表_BCFE7770AF34001AE0530A08306B001A" xfId="214"/>
    <cellStyle name="好_1、收支预算总表_BCFE7770AF34001AE0530A08306B001A 2" xfId="450"/>
    <cellStyle name="好_1、收支预算总表的复制" xfId="215"/>
    <cellStyle name="好_1、收支预算总表的复制 2" xfId="449"/>
    <cellStyle name="好_10、机关运行表" xfId="216"/>
    <cellStyle name="好_10、机关运行表 2" xfId="448"/>
    <cellStyle name="好_2、收入预算总表的复制" xfId="217"/>
    <cellStyle name="好_2、收入预算总表的复制 2" xfId="447"/>
    <cellStyle name="好_3、支出总表的复制" xfId="218"/>
    <cellStyle name="好_3、支出总表的复制 2" xfId="446"/>
    <cellStyle name="好_4、财政拨款收支总体表的复制" xfId="219"/>
    <cellStyle name="好_4、财政拨款收支总体表的复制 2" xfId="445"/>
    <cellStyle name="好_43D52F54AE89403EE0530A083063403E" xfId="220"/>
    <cellStyle name="好_43D52F54AE89403EE0530A083063403E 2" xfId="444"/>
    <cellStyle name="好_43D52F54AE89403EE0530A083063403E_9A9232E9E2410062E0530A08306C0062" xfId="221"/>
    <cellStyle name="好_43D52F54AE89403EE0530A083063403E_9A9232E9E2410062E0530A08306C0062 2" xfId="443"/>
    <cellStyle name="好_43D52F54AE89403EE0530A083063403E_9A923B08761500C2E0530A08306C00C2" xfId="222"/>
    <cellStyle name="好_43D52F54AE89403EE0530A083063403E_9A923B08761500C2E0530A08306C00C2 2" xfId="442"/>
    <cellStyle name="好_43D52F54AE89403EE0530A083063403E_9A927155127B00B6E0530A08306B00B6" xfId="223"/>
    <cellStyle name="好_43D52F54AE89403EE0530A083063403E_9A927155127B00B6E0530A08306B00B6 2" xfId="441"/>
    <cellStyle name="好_43D52F54AE89403EE0530A083063403E_A64B1F724BF34F048BE8A2BECD446231" xfId="224"/>
    <cellStyle name="好_43D52F54AE89403EE0530A083063403E_A64B1F724BF34F048BE8A2BECD446231 2" xfId="440"/>
    <cellStyle name="好_43D52F54AE89403EE0530A083063403E_A64B1F724BF34F048BE8A2BECD446231_1、收支预算总表" xfId="225"/>
    <cellStyle name="好_43D52F54AE89403EE0530A083063403E_A64B1F724BF34F048BE8A2BECD446231_1、收支预算总表 2" xfId="439"/>
    <cellStyle name="好_43D52F54AE89403EE0530A083063403E_A64B1F724BF34F048BE8A2BECD446231_10、机关运行表" xfId="226"/>
    <cellStyle name="好_43D52F54AE89403EE0530A083063403E_A64B1F724BF34F048BE8A2BECD446231_10、机关运行表 2" xfId="438"/>
    <cellStyle name="好_43D52F54AE89403EE0530A083063403E_A64B1F724BF34F048BE8A2BECD446231_A17E18F02DBB00C6E0530A08306B00C6" xfId="227"/>
    <cellStyle name="好_43D52F54AE89403EE0530A083063403E_A64B1F724BF34F048BE8A2BECD446231_A17E18F02DBB00C6E0530A08306B00C6 2" xfId="437"/>
    <cellStyle name="好_43D52F54AE89403EE0530A083063403E_A64B1F724BF34F048BE8A2BECD446231_A17E18F02DC300C6E0530A08306B00C6" xfId="228"/>
    <cellStyle name="好_43D52F54AE89403EE0530A083063403E_A64B1F724BF34F048BE8A2BECD446231_A17E18F02DC300C6E0530A08306B00C6 2" xfId="436"/>
    <cellStyle name="好_43D52F54AE89403EE0530A083063403E_A64B1F724BF34F048BE8A2BECD446231_A246EE438A4200E2E0530A08306C00E2" xfId="229"/>
    <cellStyle name="好_43D52F54AE89403EE0530A083063403E_A64B1F724BF34F048BE8A2BECD446231_A246EE438A4200E2E0530A08306C00E2 2" xfId="435"/>
    <cellStyle name="好_43D52F54AE89403EE0530A083063403E_A64B1F724BF34F048BE8A2BECD446231_A246EE438A4500E2E0530A08306C00E2" xfId="230"/>
    <cellStyle name="好_43D52F54AE89403EE0530A083063403E_A64B1F724BF34F048BE8A2BECD446231_A246EE438A4500E2E0530A08306C00E2 2" xfId="434"/>
    <cellStyle name="好_43D52F54AE89403EE0530A083063403E_A64B1F724BF34F048BE8A2BECD446231_A246EE438A4700E2E0530A08306C00E2" xfId="231"/>
    <cellStyle name="好_43D52F54AE89403EE0530A083063403E_A64B1F724BF34F048BE8A2BECD446231_A246EE438A4700E2E0530A08306C00E2 2" xfId="433"/>
    <cellStyle name="好_43D52F54AE89403EE0530A083063403E_A64B1F724BF34F048BE8A2BECD446231_A2603D5E72BB0030E0530A08306C0030" xfId="232"/>
    <cellStyle name="好_43D52F54AE89403EE0530A083063403E_A64B1F724BF34F048BE8A2BECD446231_A2603D5E72BB0030E0530A08306C0030 2" xfId="432"/>
    <cellStyle name="好_43D52F54AE89403EE0530A083063403E_A64B1F724BF34F048BE8A2BECD446231_BCFE7770AF34001AE0530A08306B001A" xfId="233"/>
    <cellStyle name="好_43D52F54AE89403EE0530A083063403E_A64B1F724BF34F048BE8A2BECD446231_BCFE7770AF34001AE0530A08306B001A 2" xfId="431"/>
    <cellStyle name="好_43D52F54AE89403EE0530A083063403E_A64B1F724BF34F048BE8A2BECD446231_新报表页" xfId="234"/>
    <cellStyle name="好_43D52F54AE89403EE0530A083063403E_A64B1F724BF34F048BE8A2BECD446231_新报表页 2" xfId="430"/>
    <cellStyle name="好_44B1A4BBE91BA100E0530A083063A100" xfId="235"/>
    <cellStyle name="好_44B1A4BBE91BA100E0530A083063A100 2" xfId="429"/>
    <cellStyle name="好_44B1A4BBE91BA100E0530A083063A100_9A9232E9E2410062E0530A08306C0062" xfId="236"/>
    <cellStyle name="好_44B1A4BBE91BA100E0530A083063A100_9A9232E9E2410062E0530A08306C0062 2" xfId="428"/>
    <cellStyle name="好_44B1A4BBE91BA100E0530A083063A100_9A923B08761500C2E0530A08306C00C2" xfId="237"/>
    <cellStyle name="好_44B1A4BBE91BA100E0530A083063A100_9A923B08761500C2E0530A08306C00C2 2" xfId="427"/>
    <cellStyle name="好_44B1A4BBE91BA100E0530A083063A100_9A927155127B00B6E0530A08306B00B6" xfId="238"/>
    <cellStyle name="好_44B1A4BBE91BA100E0530A083063A100_9A927155127B00B6E0530A08306B00B6 2" xfId="426"/>
    <cellStyle name="好_44B1A4BBE91BA100E0530A083063A100_A64B1F724BF34F048BE8A2BECD446231" xfId="239"/>
    <cellStyle name="好_44B1A4BBE91BA100E0530A083063A100_A64B1F724BF34F048BE8A2BECD446231 2" xfId="425"/>
    <cellStyle name="好_44B1A4BBE91BA100E0530A083063A100_A64B1F724BF34F048BE8A2BECD446231_1、收支预算总表" xfId="240"/>
    <cellStyle name="好_44B1A4BBE91BA100E0530A083063A100_A64B1F724BF34F048BE8A2BECD446231_1、收支预算总表 2" xfId="424"/>
    <cellStyle name="好_44B1A4BBE91BA100E0530A083063A100_A64B1F724BF34F048BE8A2BECD446231_10、机关运行表" xfId="241"/>
    <cellStyle name="好_44B1A4BBE91BA100E0530A083063A100_A64B1F724BF34F048BE8A2BECD446231_10、机关运行表 2" xfId="423"/>
    <cellStyle name="好_44B1A4BBE91BA100E0530A083063A100_A64B1F724BF34F048BE8A2BECD446231_A17E18F02DBB00C6E0530A08306B00C6" xfId="242"/>
    <cellStyle name="好_44B1A4BBE91BA100E0530A083063A100_A64B1F724BF34F048BE8A2BECD446231_A17E18F02DBB00C6E0530A08306B00C6 2" xfId="422"/>
    <cellStyle name="好_44B1A4BBE91BA100E0530A083063A100_A64B1F724BF34F048BE8A2BECD446231_A17E18F02DC300C6E0530A08306B00C6" xfId="243"/>
    <cellStyle name="好_44B1A4BBE91BA100E0530A083063A100_A64B1F724BF34F048BE8A2BECD446231_A17E18F02DC300C6E0530A08306B00C6 2" xfId="421"/>
    <cellStyle name="好_44B1A4BBE91BA100E0530A083063A100_A64B1F724BF34F048BE8A2BECD446231_A246EE438A4200E2E0530A08306C00E2" xfId="244"/>
    <cellStyle name="好_44B1A4BBE91BA100E0530A083063A100_A64B1F724BF34F048BE8A2BECD446231_A246EE438A4200E2E0530A08306C00E2 2" xfId="420"/>
    <cellStyle name="好_44B1A4BBE91BA100E0530A083063A100_A64B1F724BF34F048BE8A2BECD446231_A246EE438A4500E2E0530A08306C00E2" xfId="245"/>
    <cellStyle name="好_44B1A4BBE91BA100E0530A083063A100_A64B1F724BF34F048BE8A2BECD446231_A246EE438A4500E2E0530A08306C00E2 2" xfId="419"/>
    <cellStyle name="好_44B1A4BBE91BA100E0530A083063A100_A64B1F724BF34F048BE8A2BECD446231_A246EE438A4700E2E0530A08306C00E2" xfId="246"/>
    <cellStyle name="好_44B1A4BBE91BA100E0530A083063A100_A64B1F724BF34F048BE8A2BECD446231_A246EE438A4700E2E0530A08306C00E2 2" xfId="418"/>
    <cellStyle name="好_44B1A4BBE91BA100E0530A083063A100_A64B1F724BF34F048BE8A2BECD446231_A2603D5E72BB0030E0530A08306C0030" xfId="247"/>
    <cellStyle name="好_44B1A4BBE91BA100E0530A083063A100_A64B1F724BF34F048BE8A2BECD446231_A2603D5E72BB0030E0530A08306C0030 2" xfId="417"/>
    <cellStyle name="好_44B1A4BBE91BA100E0530A083063A100_A64B1F724BF34F048BE8A2BECD446231_BCFE7770AF34001AE0530A08306B001A" xfId="248"/>
    <cellStyle name="好_44B1A4BBE91BA100E0530A083063A100_A64B1F724BF34F048BE8A2BECD446231_BCFE7770AF34001AE0530A08306B001A 2" xfId="416"/>
    <cellStyle name="好_44B1A4BBE91BA100E0530A083063A100_A64B1F724BF34F048BE8A2BECD446231_新报表页" xfId="249"/>
    <cellStyle name="好_44B1A4BBE91BA100E0530A083063A100_A64B1F724BF34F048BE8A2BECD446231_新报表页 2" xfId="415"/>
    <cellStyle name="好_44C2FE9C4094D0F4E0530A083063D0F4" xfId="250"/>
    <cellStyle name="好_44C2FE9C4094D0F4E0530A083063D0F4 2" xfId="414"/>
    <cellStyle name="好_483B194B0E954BA0A1DF8602AF110DFC" xfId="251"/>
    <cellStyle name="好_483B194B0E954BA0A1DF8602AF110DFC 2" xfId="413"/>
    <cellStyle name="好_483B194B0E954BA0A1DF8602AF110DFC_9DE5C3F64F3B0078E0530A08306B0078" xfId="252"/>
    <cellStyle name="好_483B194B0E954BA0A1DF8602AF110DFC_9DE5C3F64F3B0078E0530A08306B0078 2" xfId="412"/>
    <cellStyle name="好_483B194B0E954BA0A1DF8602AF110DFC_9DE5C3F64F3D0078E0530A08306B0078" xfId="253"/>
    <cellStyle name="好_483B194B0E954BA0A1DF8602AF110DFC_9DE5C3F64F3D0078E0530A08306B0078 2" xfId="411"/>
    <cellStyle name="好_483B194B0E954BA0A1DF8602AF110DFC_9DE5C3F64F3F0078E0530A08306B0078" xfId="254"/>
    <cellStyle name="好_483B194B0E954BA0A1DF8602AF110DFC_9DE5C3F64F3F0078E0530A08306B0078 2" xfId="410"/>
    <cellStyle name="好_4901A573031A00CCE0530A08AF0800CC" xfId="255"/>
    <cellStyle name="好_4901A573031A00CCE0530A08AF0800CC 2" xfId="409"/>
    <cellStyle name="好_4901E49D450800C2E0530A08AF0800C2" xfId="256"/>
    <cellStyle name="好_4901E49D450800C2E0530A08AF0800C2 2" xfId="408"/>
    <cellStyle name="好_5、一般公共预算支出表的复制" xfId="257"/>
    <cellStyle name="好_5、一般公共预算支出表的复制 2" xfId="407"/>
    <cellStyle name="好_6、一般公共预算基本支出情况表的复制" xfId="258"/>
    <cellStyle name="好_6、一般公共预算基本支出情况表的复制 2" xfId="406"/>
    <cellStyle name="好_615D2EB13C93010EE0530A0804CC5EB5" xfId="259"/>
    <cellStyle name="好_615D2EB13C93010EE0530A0804CC5EB5 2" xfId="405"/>
    <cellStyle name="好_61F0C7FF6ABA0038E0530A0804CC3487" xfId="260"/>
    <cellStyle name="好_61F0C7FF6ABA0038E0530A0804CC3487 2" xfId="404"/>
    <cellStyle name="好_64242C78E6F6009AE0530A08AF09009A" xfId="261"/>
    <cellStyle name="好_64242C78E6F6009AE0530A08AF09009A 2" xfId="403"/>
    <cellStyle name="好_646EC896574E9046E0530A08306D9046" xfId="262"/>
    <cellStyle name="好_646EC896574E9046E0530A08306D9046 2" xfId="402"/>
    <cellStyle name="好_6一般公共预算基本支出情况表" xfId="263"/>
    <cellStyle name="好_6一般公共预算基本支出情况表 2" xfId="401"/>
    <cellStyle name="好_7、三公" xfId="264"/>
    <cellStyle name="好_7、三公 2" xfId="400"/>
    <cellStyle name="好_7、三公_1、收支预算总表" xfId="265"/>
    <cellStyle name="好_7、三公_1、收支预算总表 2" xfId="399"/>
    <cellStyle name="好_7、三公_10、机关运行表" xfId="266"/>
    <cellStyle name="好_7、三公_10、机关运行表 2" xfId="398"/>
    <cellStyle name="好_7、三公_A17E18F02DBB00C6E0530A08306B00C6" xfId="267"/>
    <cellStyle name="好_7、三公_A17E18F02DBB00C6E0530A08306B00C6 2" xfId="397"/>
    <cellStyle name="好_7、三公_A17E18F02DC300C6E0530A08306B00C6" xfId="268"/>
    <cellStyle name="好_7、三公_A17E18F02DC300C6E0530A08306B00C6 2" xfId="396"/>
    <cellStyle name="好_7、三公_A246EE438A4200E2E0530A08306C00E2" xfId="269"/>
    <cellStyle name="好_7、三公_A246EE438A4200E2E0530A08306C00E2 2" xfId="395"/>
    <cellStyle name="好_7、三公_A246EE438A4500E2E0530A08306C00E2" xfId="270"/>
    <cellStyle name="好_7、三公_A246EE438A4500E2E0530A08306C00E2 2" xfId="394"/>
    <cellStyle name="好_7、三公_A246EE438A4700E2E0530A08306C00E2" xfId="271"/>
    <cellStyle name="好_7、三公_A246EE438A4700E2E0530A08306C00E2 2" xfId="393"/>
    <cellStyle name="好_7、三公_A2603D5E72BB0030E0530A08306C0030" xfId="272"/>
    <cellStyle name="好_7、三公_A2603D5E72BB0030E0530A08306C0030 2" xfId="392"/>
    <cellStyle name="好_7、三公_BCFE7770AF34001AE0530A08306B001A" xfId="273"/>
    <cellStyle name="好_7、三公_BCFE7770AF34001AE0530A08306B001A 2" xfId="391"/>
    <cellStyle name="好_7、三公_新报表页" xfId="274"/>
    <cellStyle name="好_7、三公_新报表页 2" xfId="390"/>
    <cellStyle name="好_7、三公经费支出表的复制" xfId="275"/>
    <cellStyle name="好_7、三公经费支出表的复制 2" xfId="389"/>
    <cellStyle name="好_8、2021年政府性基金支出情况表" xfId="276"/>
    <cellStyle name="好_8、2021年政府性基金支出情况表 2" xfId="388"/>
    <cellStyle name="好_9A9232E9E2410062E0530A08306C0062" xfId="277"/>
    <cellStyle name="好_9A9232E9E2410062E0530A08306C0062 2" xfId="387"/>
    <cellStyle name="好_9A923B08761500C2E0530A08306C00C2" xfId="278"/>
    <cellStyle name="好_9A923B08761500C2E0530A08306C00C2 2" xfId="386"/>
    <cellStyle name="好_9A927155127B00B6E0530A08306B00B6" xfId="279"/>
    <cellStyle name="好_9A927155127B00B6E0530A08306B00B6 2" xfId="385"/>
    <cellStyle name="好_9DE5C3F64F390078E0530A08306B0078" xfId="280"/>
    <cellStyle name="好_9DE5C3F64F390078E0530A08306B0078 2" xfId="384"/>
    <cellStyle name="好_A17E18F02DBB00C6E0530A08306B00C6" xfId="281"/>
    <cellStyle name="好_A17E18F02DBB00C6E0530A08306B00C6 2" xfId="383"/>
    <cellStyle name="好_A17E18F02DC300C6E0530A08306B00C6" xfId="282"/>
    <cellStyle name="好_A17E18F02DC300C6E0530A08306B00C6 2" xfId="382"/>
    <cellStyle name="好_A246EE438A4200E2E0530A08306C00E2" xfId="283"/>
    <cellStyle name="好_A246EE438A4200E2E0530A08306C00E2 2" xfId="381"/>
    <cellStyle name="好_A246EE438A4500E2E0530A08306C00E2" xfId="284"/>
    <cellStyle name="好_A246EE438A4500E2E0530A08306C00E2 2" xfId="380"/>
    <cellStyle name="好_A246EE438A4700E2E0530A08306C00E2" xfId="285"/>
    <cellStyle name="好_A246EE438A4700E2E0530A08306C00E2 2" xfId="379"/>
    <cellStyle name="好_A2603D5E72BB0030E0530A08306C0030" xfId="286"/>
    <cellStyle name="好_A2603D5E72BB0030E0530A08306C0030 2" xfId="378"/>
    <cellStyle name="好_A64B1F724BF34F048BE8A2BECD446231" xfId="287"/>
    <cellStyle name="好_A64B1F724BF34F048BE8A2BECD446231 2" xfId="377"/>
    <cellStyle name="好_A64B1F724BF34F048BE8A2BECD446231_1、收支预算总表" xfId="288"/>
    <cellStyle name="好_A64B1F724BF34F048BE8A2BECD446231_1、收支预算总表 2" xfId="376"/>
    <cellStyle name="好_A64B1F724BF34F048BE8A2BECD446231_10、机关运行表" xfId="289"/>
    <cellStyle name="好_A64B1F724BF34F048BE8A2BECD446231_10、机关运行表 2" xfId="375"/>
    <cellStyle name="好_A64B1F724BF34F048BE8A2BECD446231_A17E18F02DBB00C6E0530A08306B00C6" xfId="290"/>
    <cellStyle name="好_A64B1F724BF34F048BE8A2BECD446231_A17E18F02DBB00C6E0530A08306B00C6 2" xfId="374"/>
    <cellStyle name="好_A64B1F724BF34F048BE8A2BECD446231_A17E18F02DC300C6E0530A08306B00C6" xfId="291"/>
    <cellStyle name="好_A64B1F724BF34F048BE8A2BECD446231_A17E18F02DC300C6E0530A08306B00C6 2" xfId="373"/>
    <cellStyle name="好_A64B1F724BF34F048BE8A2BECD446231_A246EE438A4200E2E0530A08306C00E2" xfId="292"/>
    <cellStyle name="好_A64B1F724BF34F048BE8A2BECD446231_A246EE438A4200E2E0530A08306C00E2 2" xfId="372"/>
    <cellStyle name="好_A64B1F724BF34F048BE8A2BECD446231_A246EE438A4500E2E0530A08306C00E2" xfId="293"/>
    <cellStyle name="好_A64B1F724BF34F048BE8A2BECD446231_A246EE438A4500E2E0530A08306C00E2 2" xfId="371"/>
    <cellStyle name="好_A64B1F724BF34F048BE8A2BECD446231_A246EE438A4700E2E0530A08306C00E2" xfId="294"/>
    <cellStyle name="好_A64B1F724BF34F048BE8A2BECD446231_A246EE438A4700E2E0530A08306C00E2 2" xfId="370"/>
    <cellStyle name="好_A64B1F724BF34F048BE8A2BECD446231_A2603D5E72BB0030E0530A08306C0030" xfId="295"/>
    <cellStyle name="好_A64B1F724BF34F048BE8A2BECD446231_A2603D5E72BB0030E0530A08306C0030 2" xfId="369"/>
    <cellStyle name="好_A64B1F724BF34F048BE8A2BECD446231_BCFE7770AF34001AE0530A08306B001A" xfId="296"/>
    <cellStyle name="好_A64B1F724BF34F048BE8A2BECD446231_BCFE7770AF34001AE0530A08306B001A 2" xfId="368"/>
    <cellStyle name="好_A64B1F724BF34F048BE8A2BECD446231_新报表页" xfId="297"/>
    <cellStyle name="好_A64B1F724BF34F048BE8A2BECD446231_新报表页 2" xfId="367"/>
    <cellStyle name="好_BCFE7770AF2F001AE0530A08306B001A" xfId="298"/>
    <cellStyle name="好_BCFE7770AF2F001AE0530A08306B001A 2" xfId="366"/>
    <cellStyle name="好_BCFE7770AF34001AE0530A08306B001A" xfId="299"/>
    <cellStyle name="好_BCFE7770AF34001AE0530A08306B001A 2" xfId="365"/>
    <cellStyle name="好_E7B2F967C6E34D809EB35675B95FFDA9" xfId="300"/>
    <cellStyle name="好_E7B2F967C6E34D809EB35675B95FFDA9 2" xfId="364"/>
    <cellStyle name="好_国有资本经营预算收支表" xfId="301"/>
    <cellStyle name="好_国有资本经营预算收支表 2" xfId="363"/>
    <cellStyle name="好_机关运行经费" xfId="302"/>
    <cellStyle name="好_机关运行经费 2" xfId="362"/>
    <cellStyle name="好_新报表页" xfId="303"/>
    <cellStyle name="好_新报表页 2" xfId="361"/>
    <cellStyle name="汇总" xfId="304" builtinId="25" customBuiltin="1"/>
    <cellStyle name="汇总 2" xfId="360"/>
    <cellStyle name="计算" xfId="305" builtinId="22" customBuiltin="1"/>
    <cellStyle name="计算 2" xfId="359"/>
    <cellStyle name="检查单元格" xfId="306" builtinId="23" customBuiltin="1"/>
    <cellStyle name="检查单元格 2" xfId="358"/>
    <cellStyle name="解释性文本" xfId="307" builtinId="53" customBuiltin="1"/>
    <cellStyle name="解释性文本 2" xfId="357"/>
    <cellStyle name="警告文本" xfId="308" builtinId="11" customBuiltin="1"/>
    <cellStyle name="警告文本 2" xfId="356"/>
    <cellStyle name="链接单元格" xfId="309" builtinId="24" customBuiltin="1"/>
    <cellStyle name="链接单元格 2" xfId="355"/>
    <cellStyle name="强调文字颜色 1" xfId="310"/>
    <cellStyle name="强调文字颜色 1 2" xfId="354"/>
    <cellStyle name="强调文字颜色 2" xfId="311"/>
    <cellStyle name="强调文字颜色 2 2" xfId="353"/>
    <cellStyle name="强调文字颜色 3" xfId="312"/>
    <cellStyle name="强调文字颜色 3 2" xfId="352"/>
    <cellStyle name="强调文字颜色 4" xfId="313"/>
    <cellStyle name="强调文字颜色 4 2" xfId="351"/>
    <cellStyle name="强调文字颜色 5" xfId="314"/>
    <cellStyle name="强调文字颜色 5 2" xfId="350"/>
    <cellStyle name="强调文字颜色 6" xfId="315"/>
    <cellStyle name="强调文字颜色 6 2" xfId="349"/>
    <cellStyle name="适中" xfId="316" builtinId="28" customBuiltin="1"/>
    <cellStyle name="适中 2" xfId="348"/>
    <cellStyle name="输出" xfId="317" builtinId="21" customBuiltin="1"/>
    <cellStyle name="输出 2" xfId="347"/>
    <cellStyle name="输入" xfId="318" builtinId="20" customBuiltin="1"/>
    <cellStyle name="输入 2" xfId="346"/>
    <cellStyle name="着色 1" xfId="320" builtinId="29" customBuiltin="1"/>
    <cellStyle name="着色 1 2" xfId="321"/>
    <cellStyle name="着色 1 2 2" xfId="343"/>
    <cellStyle name="着色 1 3" xfId="344"/>
    <cellStyle name="着色 2" xfId="322" builtinId="33" customBuiltin="1"/>
    <cellStyle name="着色 2 2" xfId="323"/>
    <cellStyle name="着色 2 2 2" xfId="341"/>
    <cellStyle name="着色 2 3" xfId="342"/>
    <cellStyle name="着色 3" xfId="324" builtinId="37" customBuiltin="1"/>
    <cellStyle name="着色 3 2" xfId="325"/>
    <cellStyle name="着色 3 2 2" xfId="339"/>
    <cellStyle name="着色 3 3" xfId="340"/>
    <cellStyle name="着色 4" xfId="326" builtinId="41" customBuiltin="1"/>
    <cellStyle name="着色 4 2" xfId="327"/>
    <cellStyle name="着色 4 2 2" xfId="337"/>
    <cellStyle name="着色 4 3" xfId="338"/>
    <cellStyle name="着色 5" xfId="328" builtinId="45" customBuiltin="1"/>
    <cellStyle name="着色 5 2" xfId="329"/>
    <cellStyle name="着色 5 2 2" xfId="335"/>
    <cellStyle name="着色 5 3" xfId="336"/>
    <cellStyle name="着色 6" xfId="330" builtinId="49" customBuiltin="1"/>
    <cellStyle name="着色 6 2" xfId="331"/>
    <cellStyle name="着色 6 2 2" xfId="333"/>
    <cellStyle name="着色 6 3" xfId="334"/>
    <cellStyle name="注释" xfId="319" builtinId="10" customBuiltin="1"/>
    <cellStyle name="注释 2" xfId="3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4"/>
  <sheetViews>
    <sheetView showGridLines="0" showZeros="0" view="pageBreakPreview" topLeftCell="A4" zoomScale="60" zoomScaleNormal="100" workbookViewId="0">
      <selection activeCell="D10" sqref="D10"/>
    </sheetView>
  </sheetViews>
  <sheetFormatPr defaultColWidth="9.1640625" defaultRowHeight="11.25"/>
  <cols>
    <col min="1" max="1" width="4.83203125" style="4" customWidth="1"/>
    <col min="2" max="2" width="26.83203125" style="4" customWidth="1"/>
    <col min="3" max="3" width="12.83203125" style="4" bestFit="1" customWidth="1"/>
    <col min="4" max="4" width="33.83203125" style="4" customWidth="1"/>
    <col min="5" max="5" width="12.83203125" style="4" bestFit="1" customWidth="1"/>
    <col min="6" max="7" width="10.83203125" style="4" customWidth="1"/>
    <col min="8" max="10" width="5.83203125" style="4" customWidth="1"/>
    <col min="11" max="11" width="5.83203125" style="7" customWidth="1"/>
    <col min="12" max="15" width="5.83203125" style="4" customWidth="1"/>
    <col min="16" max="16" width="13.1640625" style="4" bestFit="1" customWidth="1"/>
    <col min="17" max="17" width="5.83203125" style="4" customWidth="1"/>
    <col min="18" max="18" width="5.83203125" style="4" hidden="1" customWidth="1"/>
    <col min="19" max="19" width="5.83203125" style="4" customWidth="1"/>
    <col min="20" max="23" width="9.1640625" style="4" customWidth="1"/>
    <col min="24" max="16384" width="9.1640625" style="4"/>
  </cols>
  <sheetData>
    <row r="1" spans="1:19" ht="24.75" customHeight="1">
      <c r="A1" s="8"/>
      <c r="B1" s="9"/>
      <c r="C1" s="1"/>
      <c r="D1" s="1"/>
      <c r="E1" s="1"/>
      <c r="F1" s="2"/>
      <c r="G1" s="3"/>
      <c r="H1" s="3"/>
      <c r="I1" s="3"/>
      <c r="J1" s="3"/>
      <c r="K1" s="4"/>
      <c r="L1" s="3"/>
      <c r="M1" s="3"/>
      <c r="N1" s="3"/>
      <c r="O1" s="3"/>
      <c r="P1" s="3"/>
      <c r="Q1" s="3"/>
      <c r="R1" s="2"/>
      <c r="S1" s="18" t="s">
        <v>0</v>
      </c>
    </row>
    <row r="2" spans="1:19" ht="24.75" customHeight="1">
      <c r="A2" s="148" t="s">
        <v>12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</row>
    <row r="3" spans="1:19" ht="24.75" customHeight="1">
      <c r="A3" s="156" t="s">
        <v>337</v>
      </c>
      <c r="B3" s="157"/>
      <c r="C3" s="5"/>
      <c r="D3" s="5"/>
      <c r="E3" s="5"/>
      <c r="F3" s="3"/>
      <c r="G3" s="3"/>
      <c r="H3" s="3"/>
      <c r="I3" s="3"/>
      <c r="J3" s="3"/>
      <c r="K3" s="4"/>
      <c r="L3" s="3"/>
      <c r="M3" s="3"/>
      <c r="N3" s="3"/>
      <c r="O3" s="3"/>
      <c r="P3" s="3"/>
      <c r="Q3" s="3"/>
      <c r="R3" s="3"/>
      <c r="S3" s="10" t="s">
        <v>1</v>
      </c>
    </row>
    <row r="4" spans="1:19" ht="24.75" customHeight="1">
      <c r="A4" s="151" t="s">
        <v>13</v>
      </c>
      <c r="B4" s="151"/>
      <c r="C4" s="151"/>
      <c r="D4" s="150" t="s">
        <v>2</v>
      </c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</row>
    <row r="5" spans="1:19" ht="24.75" customHeight="1">
      <c r="A5" s="151" t="s">
        <v>14</v>
      </c>
      <c r="B5" s="151"/>
      <c r="C5" s="150" t="s">
        <v>4</v>
      </c>
      <c r="D5" s="150" t="s">
        <v>3</v>
      </c>
      <c r="E5" s="151" t="s">
        <v>15</v>
      </c>
      <c r="F5" s="151" t="s">
        <v>16</v>
      </c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</row>
    <row r="6" spans="1:19" ht="36" customHeight="1">
      <c r="A6" s="151"/>
      <c r="B6" s="151"/>
      <c r="C6" s="150"/>
      <c r="D6" s="150"/>
      <c r="E6" s="151"/>
      <c r="F6" s="151" t="s">
        <v>17</v>
      </c>
      <c r="G6" s="151"/>
      <c r="H6" s="151"/>
      <c r="I6" s="151"/>
      <c r="J6" s="151"/>
      <c r="K6" s="151"/>
      <c r="L6" s="151" t="s">
        <v>18</v>
      </c>
      <c r="M6" s="151" t="s">
        <v>19</v>
      </c>
      <c r="N6" s="151" t="s">
        <v>20</v>
      </c>
      <c r="O6" s="151"/>
      <c r="P6" s="151" t="s">
        <v>10</v>
      </c>
      <c r="Q6" s="151"/>
      <c r="R6" s="152"/>
      <c r="S6" s="151" t="s">
        <v>37</v>
      </c>
    </row>
    <row r="7" spans="1:19" s="6" customFormat="1" ht="72">
      <c r="A7" s="151"/>
      <c r="B7" s="151"/>
      <c r="C7" s="150"/>
      <c r="D7" s="150"/>
      <c r="E7" s="151"/>
      <c r="F7" s="19" t="s">
        <v>42</v>
      </c>
      <c r="G7" s="52" t="s">
        <v>22</v>
      </c>
      <c r="H7" s="52" t="s">
        <v>23</v>
      </c>
      <c r="I7" s="52" t="s">
        <v>24</v>
      </c>
      <c r="J7" s="52" t="s">
        <v>25</v>
      </c>
      <c r="K7" s="11" t="s">
        <v>26</v>
      </c>
      <c r="L7" s="151"/>
      <c r="M7" s="151"/>
      <c r="N7" s="52" t="s">
        <v>34</v>
      </c>
      <c r="O7" s="11" t="s">
        <v>35</v>
      </c>
      <c r="P7" s="52" t="s">
        <v>36</v>
      </c>
      <c r="Q7" s="52" t="s">
        <v>38</v>
      </c>
      <c r="R7" s="153"/>
      <c r="S7" s="149"/>
    </row>
    <row r="8" spans="1:19" s="6" customFormat="1" ht="24.95" customHeight="1">
      <c r="A8" s="151" t="s">
        <v>17</v>
      </c>
      <c r="B8" s="52" t="s">
        <v>27</v>
      </c>
      <c r="C8" s="14">
        <v>981.83</v>
      </c>
      <c r="D8" s="12" t="s">
        <v>6</v>
      </c>
      <c r="E8" s="14">
        <v>1003.39</v>
      </c>
      <c r="F8" s="14">
        <v>898.67</v>
      </c>
      <c r="G8" s="53">
        <v>898.67</v>
      </c>
      <c r="H8" s="14">
        <v>0</v>
      </c>
      <c r="I8" s="14"/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4">
        <v>104.72</v>
      </c>
      <c r="Q8" s="14">
        <v>0</v>
      </c>
      <c r="R8" s="14">
        <v>0</v>
      </c>
      <c r="S8" s="14">
        <v>0</v>
      </c>
    </row>
    <row r="9" spans="1:19" s="6" customFormat="1" ht="24.95" customHeight="1">
      <c r="A9" s="151"/>
      <c r="B9" s="54" t="s">
        <v>28</v>
      </c>
      <c r="C9" s="14">
        <v>981.83</v>
      </c>
      <c r="D9" s="13" t="s">
        <v>7</v>
      </c>
      <c r="E9" s="16">
        <v>880.59</v>
      </c>
      <c r="F9" s="14">
        <v>880.59</v>
      </c>
      <c r="G9" s="14">
        <v>880.59</v>
      </c>
      <c r="H9" s="14">
        <v>0</v>
      </c>
      <c r="I9" s="14"/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4">
        <v>0</v>
      </c>
    </row>
    <row r="10" spans="1:19" s="6" customFormat="1" ht="24.95" customHeight="1">
      <c r="A10" s="151"/>
      <c r="B10" s="54" t="s">
        <v>23</v>
      </c>
      <c r="C10" s="14">
        <v>0</v>
      </c>
      <c r="D10" s="12" t="s">
        <v>8</v>
      </c>
      <c r="E10" s="14">
        <v>122.8</v>
      </c>
      <c r="F10" s="14">
        <v>18.079999999999998</v>
      </c>
      <c r="G10" s="14">
        <v>18.079999999999998</v>
      </c>
      <c r="H10" s="14">
        <v>0</v>
      </c>
      <c r="I10" s="14"/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v>104.72</v>
      </c>
      <c r="Q10" s="14">
        <v>0</v>
      </c>
      <c r="R10" s="14">
        <v>0</v>
      </c>
      <c r="S10" s="14">
        <v>0</v>
      </c>
    </row>
    <row r="11" spans="1:19" s="6" customFormat="1" ht="24.95" customHeight="1">
      <c r="A11" s="151"/>
      <c r="B11" s="54" t="s">
        <v>24</v>
      </c>
      <c r="C11" s="14"/>
      <c r="D11" s="12" t="s">
        <v>9</v>
      </c>
      <c r="E11" s="14">
        <v>0</v>
      </c>
      <c r="F11" s="14">
        <v>0</v>
      </c>
      <c r="G11" s="14">
        <v>0</v>
      </c>
      <c r="H11" s="14">
        <v>0</v>
      </c>
      <c r="I11" s="14"/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</row>
    <row r="12" spans="1:19" s="6" customFormat="1" ht="24.95" customHeight="1">
      <c r="A12" s="151"/>
      <c r="B12" s="54" t="s">
        <v>25</v>
      </c>
      <c r="C12" s="14">
        <v>0</v>
      </c>
      <c r="D12" s="12" t="s">
        <v>39</v>
      </c>
      <c r="E12" s="14">
        <v>83.16</v>
      </c>
      <c r="F12" s="16">
        <v>83.16</v>
      </c>
      <c r="G12" s="16">
        <v>83.16</v>
      </c>
      <c r="H12" s="16">
        <v>0</v>
      </c>
      <c r="I12" s="16"/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</row>
    <row r="13" spans="1:19" s="6" customFormat="1" ht="24.95" customHeight="1">
      <c r="A13" s="151"/>
      <c r="B13" s="11" t="s">
        <v>26</v>
      </c>
      <c r="C13" s="14">
        <v>0</v>
      </c>
      <c r="D13" s="12" t="s">
        <v>40</v>
      </c>
      <c r="E13" s="14">
        <v>0</v>
      </c>
      <c r="F13" s="16">
        <v>0</v>
      </c>
      <c r="G13" s="16">
        <v>0</v>
      </c>
      <c r="H13" s="16">
        <v>0</v>
      </c>
      <c r="I13" s="16"/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</row>
    <row r="14" spans="1:19" s="6" customFormat="1" ht="24.95" customHeight="1">
      <c r="A14" s="154" t="s">
        <v>18</v>
      </c>
      <c r="B14" s="154"/>
      <c r="C14" s="14">
        <v>0</v>
      </c>
      <c r="D14" s="12" t="s">
        <v>41</v>
      </c>
      <c r="E14" s="14">
        <v>1.54</v>
      </c>
      <c r="F14" s="14">
        <v>1.54</v>
      </c>
      <c r="G14" s="14">
        <v>1.54</v>
      </c>
      <c r="H14" s="14">
        <v>0</v>
      </c>
      <c r="I14" s="14"/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14">
        <v>0</v>
      </c>
    </row>
    <row r="15" spans="1:19" s="6" customFormat="1" ht="24.95" customHeight="1">
      <c r="A15" s="155" t="s">
        <v>19</v>
      </c>
      <c r="B15" s="155"/>
      <c r="C15" s="14">
        <v>0</v>
      </c>
      <c r="D15" s="12" t="s">
        <v>33</v>
      </c>
      <c r="E15" s="14">
        <v>81.62</v>
      </c>
      <c r="F15" s="14">
        <v>81.62</v>
      </c>
      <c r="G15" s="14">
        <v>81.62</v>
      </c>
      <c r="H15" s="14">
        <v>0</v>
      </c>
      <c r="I15" s="14"/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</row>
    <row r="16" spans="1:19" s="6" customFormat="1" ht="24.95" customHeight="1">
      <c r="A16" s="154" t="s">
        <v>20</v>
      </c>
      <c r="B16" s="154"/>
      <c r="C16" s="14">
        <v>0</v>
      </c>
      <c r="D16" s="12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s="6" customFormat="1" ht="24.95" customHeight="1">
      <c r="A17" s="149" t="s">
        <v>10</v>
      </c>
      <c r="B17" s="149"/>
      <c r="C17" s="14">
        <v>104.72</v>
      </c>
      <c r="D17" s="15"/>
      <c r="E17" s="16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s="6" customFormat="1" ht="24.95" customHeight="1">
      <c r="A18" s="149" t="s">
        <v>5</v>
      </c>
      <c r="B18" s="149"/>
      <c r="C18" s="14">
        <v>0</v>
      </c>
      <c r="D18" s="15"/>
      <c r="E18" s="16"/>
      <c r="F18" s="14"/>
      <c r="G18" s="14"/>
      <c r="H18" s="14"/>
      <c r="I18" s="20"/>
      <c r="J18" s="16"/>
      <c r="K18" s="16"/>
      <c r="L18" s="16"/>
      <c r="M18" s="20"/>
      <c r="N18" s="16"/>
      <c r="O18" s="14"/>
      <c r="P18" s="14"/>
      <c r="Q18" s="14"/>
      <c r="R18" s="14"/>
      <c r="S18" s="14"/>
    </row>
    <row r="19" spans="1:19" s="6" customFormat="1" ht="24.95" customHeight="1">
      <c r="A19" s="149" t="s">
        <v>29</v>
      </c>
      <c r="B19" s="149"/>
      <c r="C19" s="16">
        <v>1086.55</v>
      </c>
      <c r="D19" s="15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</row>
    <row r="20" spans="1:19" s="6" customFormat="1" ht="24.95" customHeight="1">
      <c r="A20" s="154" t="s">
        <v>30</v>
      </c>
      <c r="B20" s="154"/>
      <c r="C20" s="16">
        <v>0</v>
      </c>
      <c r="D20" s="15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</row>
    <row r="21" spans="1:19" s="6" customFormat="1" ht="24.95" customHeight="1">
      <c r="A21" s="149" t="s">
        <v>31</v>
      </c>
      <c r="B21" s="149"/>
      <c r="C21" s="16">
        <v>1086.55</v>
      </c>
      <c r="D21" s="17" t="s">
        <v>11</v>
      </c>
      <c r="E21" s="14">
        <v>1086.55</v>
      </c>
      <c r="F21" s="20">
        <v>981.83</v>
      </c>
      <c r="G21" s="16">
        <v>981.83</v>
      </c>
      <c r="H21" s="16">
        <v>0</v>
      </c>
      <c r="I21" s="16"/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104.72</v>
      </c>
      <c r="Q21" s="16">
        <v>0</v>
      </c>
      <c r="R21" s="16">
        <v>0</v>
      </c>
      <c r="S21" s="16">
        <v>0</v>
      </c>
    </row>
    <row r="22" spans="1:19" ht="12.75" customHeight="1">
      <c r="K22" s="4"/>
    </row>
    <row r="23" spans="1:19" ht="12.75" customHeight="1">
      <c r="K23" s="4"/>
    </row>
    <row r="24" spans="1:19" ht="9.75" customHeight="1">
      <c r="C24" s="6"/>
      <c r="F24" s="6"/>
      <c r="G24" s="6"/>
      <c r="H24" s="6"/>
      <c r="I24" s="6"/>
      <c r="J24" s="6"/>
      <c r="K24" s="4"/>
      <c r="L24" s="6"/>
      <c r="M24" s="6"/>
      <c r="N24" s="6"/>
      <c r="O24" s="6"/>
      <c r="P24" s="6"/>
      <c r="Q24" s="6"/>
      <c r="R24" s="6"/>
      <c r="S24" s="6"/>
    </row>
    <row r="25" spans="1:19" ht="12.75" customHeight="1">
      <c r="K25" s="4"/>
    </row>
    <row r="26" spans="1:19" ht="12.75" customHeight="1">
      <c r="K26" s="4"/>
    </row>
    <row r="27" spans="1:19" ht="12.75" customHeight="1">
      <c r="K27" s="4"/>
    </row>
    <row r="28" spans="1:19" ht="9.75" customHeight="1">
      <c r="G28" s="6"/>
      <c r="K28" s="4"/>
    </row>
    <row r="29" spans="1:19">
      <c r="K29" s="4"/>
    </row>
    <row r="30" spans="1:19">
      <c r="K30" s="4"/>
    </row>
    <row r="31" spans="1:19">
      <c r="K31" s="4"/>
    </row>
    <row r="32" spans="1:19">
      <c r="K32" s="4"/>
    </row>
    <row r="33" spans="11:11">
      <c r="K33" s="4"/>
    </row>
    <row r="34" spans="11:11">
      <c r="K34" s="4"/>
    </row>
    <row r="35" spans="11:11">
      <c r="K35" s="4"/>
    </row>
    <row r="36" spans="11:11">
      <c r="K36" s="4"/>
    </row>
    <row r="37" spans="11:11">
      <c r="K37" s="4"/>
    </row>
    <row r="38" spans="11:11">
      <c r="K38" s="4"/>
    </row>
    <row r="39" spans="11:11">
      <c r="K39" s="4"/>
    </row>
    <row r="40" spans="11:11">
      <c r="K40" s="4"/>
    </row>
    <row r="41" spans="11:11">
      <c r="K41" s="4"/>
    </row>
    <row r="42" spans="11:11">
      <c r="K42" s="4"/>
    </row>
    <row r="43" spans="11:11">
      <c r="K43" s="4"/>
    </row>
    <row r="44" spans="11:11">
      <c r="K44" s="4"/>
    </row>
    <row r="45" spans="11:11">
      <c r="K45" s="4"/>
    </row>
    <row r="46" spans="11:11">
      <c r="K46" s="4"/>
    </row>
    <row r="47" spans="11:11">
      <c r="K47" s="4"/>
    </row>
    <row r="48" spans="11:11">
      <c r="K48" s="4"/>
    </row>
    <row r="49" spans="11:11">
      <c r="K49" s="4"/>
    </row>
    <row r="50" spans="11:11">
      <c r="K50" s="4"/>
    </row>
    <row r="51" spans="11:11">
      <c r="K51" s="4"/>
    </row>
    <row r="52" spans="11:11">
      <c r="K52" s="4"/>
    </row>
    <row r="53" spans="11:11">
      <c r="K53" s="4"/>
    </row>
    <row r="54" spans="11:11">
      <c r="K54" s="4"/>
    </row>
    <row r="55" spans="11:11">
      <c r="K55" s="4"/>
    </row>
    <row r="56" spans="11:11">
      <c r="K56" s="4"/>
    </row>
    <row r="57" spans="11:11">
      <c r="K57" s="4"/>
    </row>
    <row r="58" spans="11:11">
      <c r="K58" s="4"/>
    </row>
    <row r="59" spans="11:11">
      <c r="K59" s="4"/>
    </row>
    <row r="60" spans="11:11">
      <c r="K60" s="4"/>
    </row>
    <row r="61" spans="11:11">
      <c r="K61" s="4"/>
    </row>
    <row r="62" spans="11:11">
      <c r="K62" s="4"/>
    </row>
    <row r="63" spans="11:11">
      <c r="K63" s="4"/>
    </row>
    <row r="64" spans="11:11">
      <c r="K64" s="4"/>
    </row>
    <row r="65" spans="11:11">
      <c r="K65" s="4"/>
    </row>
    <row r="66" spans="11:11">
      <c r="K66" s="4"/>
    </row>
    <row r="67" spans="11:11">
      <c r="K67" s="4"/>
    </row>
    <row r="68" spans="11:11">
      <c r="K68" s="4"/>
    </row>
    <row r="69" spans="11:11">
      <c r="K69" s="4"/>
    </row>
    <row r="70" spans="11:11">
      <c r="K70" s="4"/>
    </row>
    <row r="71" spans="11:11">
      <c r="K71" s="4"/>
    </row>
    <row r="72" spans="11:11">
      <c r="K72" s="4"/>
    </row>
    <row r="73" spans="11:11">
      <c r="K73" s="4"/>
    </row>
    <row r="74" spans="11:11">
      <c r="K74" s="4"/>
    </row>
    <row r="75" spans="11:11">
      <c r="K75" s="4"/>
    </row>
    <row r="76" spans="11:11">
      <c r="K76" s="4"/>
    </row>
    <row r="77" spans="11:11">
      <c r="K77" s="4"/>
    </row>
    <row r="78" spans="11:11">
      <c r="K78" s="4"/>
    </row>
    <row r="79" spans="11:11">
      <c r="K79" s="4"/>
    </row>
    <row r="80" spans="11:11">
      <c r="K80" s="4"/>
    </row>
    <row r="81" spans="11:11">
      <c r="K81" s="4"/>
    </row>
    <row r="82" spans="11:11">
      <c r="K82" s="4"/>
    </row>
    <row r="83" spans="11:11">
      <c r="K83" s="4"/>
    </row>
    <row r="84" spans="11:11">
      <c r="K84" s="4"/>
    </row>
    <row r="85" spans="11:11">
      <c r="K85" s="4"/>
    </row>
    <row r="86" spans="11:11">
      <c r="K86" s="4"/>
    </row>
    <row r="87" spans="11:11">
      <c r="K87" s="4"/>
    </row>
    <row r="88" spans="11:11">
      <c r="K88" s="4"/>
    </row>
    <row r="89" spans="11:11">
      <c r="K89" s="4"/>
    </row>
    <row r="90" spans="11:11">
      <c r="K90" s="4"/>
    </row>
    <row r="91" spans="11:11">
      <c r="K91" s="4"/>
    </row>
    <row r="92" spans="11:11">
      <c r="K92" s="4"/>
    </row>
    <row r="93" spans="11:11">
      <c r="K93" s="4"/>
    </row>
    <row r="94" spans="11:11">
      <c r="K94" s="4"/>
    </row>
    <row r="95" spans="11:11">
      <c r="K95" s="4"/>
    </row>
    <row r="96" spans="11:11">
      <c r="K96" s="4"/>
    </row>
    <row r="97" spans="11:11">
      <c r="K97" s="4"/>
    </row>
    <row r="98" spans="11:11">
      <c r="K98" s="4"/>
    </row>
    <row r="99" spans="11:11">
      <c r="K99" s="4"/>
    </row>
    <row r="100" spans="11:11">
      <c r="K100" s="4"/>
    </row>
    <row r="101" spans="11:11">
      <c r="K101" s="4"/>
    </row>
    <row r="102" spans="11:11">
      <c r="K102" s="4"/>
    </row>
    <row r="103" spans="11:11">
      <c r="K103" s="4"/>
    </row>
    <row r="104" spans="11:11">
      <c r="K104" s="4"/>
    </row>
    <row r="105" spans="11:11">
      <c r="K105" s="4"/>
    </row>
    <row r="106" spans="11:11">
      <c r="K106" s="4"/>
    </row>
    <row r="107" spans="11:11">
      <c r="K107" s="4"/>
    </row>
    <row r="108" spans="11:11">
      <c r="K108" s="4"/>
    </row>
    <row r="109" spans="11:11">
      <c r="K109" s="4"/>
    </row>
    <row r="110" spans="11:11">
      <c r="K110" s="4"/>
    </row>
    <row r="111" spans="11:11">
      <c r="K111" s="4"/>
    </row>
    <row r="112" spans="11:11">
      <c r="K112" s="4"/>
    </row>
    <row r="113" spans="11:11">
      <c r="K113" s="4"/>
    </row>
    <row r="114" spans="11:11">
      <c r="K114" s="4"/>
    </row>
  </sheetData>
  <sheetProtection formatCells="0" formatColumns="0" formatRows="0"/>
  <mergeCells count="25">
    <mergeCell ref="A21:B21"/>
    <mergeCell ref="A8:A13"/>
    <mergeCell ref="A20:B20"/>
    <mergeCell ref="S6:S7"/>
    <mergeCell ref="L6:L7"/>
    <mergeCell ref="M6:M7"/>
    <mergeCell ref="N6:O6"/>
    <mergeCell ref="P6:Q6"/>
    <mergeCell ref="A14:B14"/>
    <mergeCell ref="A15:B15"/>
    <mergeCell ref="A16:B16"/>
    <mergeCell ref="A5:B7"/>
    <mergeCell ref="A2:S2"/>
    <mergeCell ref="A17:B17"/>
    <mergeCell ref="A18:B18"/>
    <mergeCell ref="A19:B19"/>
    <mergeCell ref="C5:C7"/>
    <mergeCell ref="A4:C4"/>
    <mergeCell ref="D5:D7"/>
    <mergeCell ref="E5:E7"/>
    <mergeCell ref="F6:K6"/>
    <mergeCell ref="R6:R7"/>
    <mergeCell ref="F5:S5"/>
    <mergeCell ref="A3:B3"/>
    <mergeCell ref="D4:S4"/>
  </mergeCells>
  <phoneticPr fontId="1" type="noConversion"/>
  <printOptions horizontalCentered="1"/>
  <pageMargins left="0.39370078740157483" right="0.39370078740157483" top="0.59055118110236227" bottom="0.39370078740157483" header="0" footer="0"/>
  <pageSetup paperSize="9" scale="85" orientation="landscape" horizontalDpi="200" verticalDpi="200" r:id="rId1"/>
  <headerFooter alignWithMargins="0">
    <oddFooter xml:space="preserve">&amp;C第 &amp;P 页,共 &amp;N 页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1"/>
  <sheetViews>
    <sheetView showGridLines="0" showZeros="0" workbookViewId="0">
      <selection sqref="A1:XFD1048576"/>
    </sheetView>
  </sheetViews>
  <sheetFormatPr defaultRowHeight="11.25"/>
  <cols>
    <col min="1" max="1" width="28.6640625" style="39" bestFit="1" customWidth="1"/>
    <col min="2" max="2" width="24.5" style="39" bestFit="1" customWidth="1"/>
    <col min="3" max="3" width="15.6640625" style="39" bestFit="1" customWidth="1"/>
    <col min="4" max="4" width="20.83203125" style="39" bestFit="1" customWidth="1"/>
    <col min="5" max="5" width="13.1640625" style="39" bestFit="1" customWidth="1"/>
    <col min="6" max="6" width="19.5" style="39" bestFit="1" customWidth="1"/>
    <col min="7" max="7" width="13.1640625" style="39" bestFit="1" customWidth="1"/>
    <col min="8" max="8" width="10.83203125" style="39" bestFit="1" customWidth="1"/>
    <col min="9" max="16384" width="9.33203125" style="39"/>
  </cols>
  <sheetData>
    <row r="1" spans="1:11" ht="18.75">
      <c r="A1" s="249"/>
      <c r="B1" s="249"/>
      <c r="C1" s="249"/>
      <c r="D1" s="134"/>
      <c r="E1" s="134"/>
      <c r="F1" s="134"/>
      <c r="G1" s="134"/>
      <c r="H1" s="145" t="s">
        <v>410</v>
      </c>
      <c r="I1" s="134"/>
      <c r="J1" s="134"/>
      <c r="K1" s="134"/>
    </row>
    <row r="2" spans="1:11" ht="25.5">
      <c r="A2" s="250" t="s">
        <v>411</v>
      </c>
      <c r="B2" s="250"/>
      <c r="C2" s="250"/>
      <c r="D2" s="250"/>
      <c r="E2" s="250"/>
      <c r="F2" s="250"/>
      <c r="G2" s="250"/>
      <c r="H2" s="250"/>
      <c r="I2" s="134"/>
      <c r="J2" s="134"/>
      <c r="K2" s="134"/>
    </row>
    <row r="3" spans="1:11" ht="14.25">
      <c r="A3" s="251" t="s">
        <v>412</v>
      </c>
      <c r="B3" s="251"/>
      <c r="C3" s="251"/>
      <c r="D3" s="251"/>
      <c r="E3" s="251"/>
      <c r="F3" s="251"/>
      <c r="G3" s="251"/>
      <c r="H3" s="251"/>
      <c r="I3" s="134"/>
      <c r="J3" s="134"/>
      <c r="K3" s="134"/>
    </row>
    <row r="4" spans="1:11" s="87" customFormat="1" ht="14.25">
      <c r="A4" s="228" t="s">
        <v>132</v>
      </c>
      <c r="B4" s="228"/>
      <c r="C4" s="231"/>
      <c r="D4" s="237"/>
      <c r="E4" s="237"/>
      <c r="F4" s="237"/>
      <c r="G4" s="146" t="s">
        <v>133</v>
      </c>
      <c r="H4" s="85"/>
      <c r="I4" s="86"/>
      <c r="J4" s="86"/>
      <c r="K4" s="86"/>
    </row>
    <row r="5" spans="1:11" s="87" customFormat="1" ht="14.25">
      <c r="A5" s="146" t="s">
        <v>134</v>
      </c>
      <c r="B5" s="231"/>
      <c r="C5" s="237"/>
      <c r="D5" s="147" t="s">
        <v>135</v>
      </c>
      <c r="E5" s="225"/>
      <c r="F5" s="228"/>
      <c r="G5" s="146" t="s">
        <v>136</v>
      </c>
      <c r="H5" s="88"/>
      <c r="I5" s="86"/>
      <c r="J5" s="86"/>
      <c r="K5" s="86"/>
    </row>
    <row r="6" spans="1:11" s="87" customFormat="1" ht="14.25">
      <c r="A6" s="146" t="s">
        <v>137</v>
      </c>
      <c r="B6" s="225"/>
      <c r="C6" s="226"/>
      <c r="D6" s="147" t="s">
        <v>135</v>
      </c>
      <c r="E6" s="225"/>
      <c r="F6" s="228"/>
      <c r="G6" s="146" t="s">
        <v>138</v>
      </c>
      <c r="H6" s="89"/>
      <c r="I6" s="86"/>
      <c r="J6" s="86"/>
      <c r="K6" s="86"/>
    </row>
    <row r="7" spans="1:11" s="87" customFormat="1" ht="14.25">
      <c r="A7" s="147" t="s">
        <v>139</v>
      </c>
      <c r="B7" s="246"/>
      <c r="C7" s="248"/>
      <c r="D7" s="248"/>
      <c r="E7" s="248"/>
      <c r="F7" s="248"/>
      <c r="G7" s="248"/>
      <c r="H7" s="248"/>
      <c r="I7" s="86"/>
      <c r="J7" s="90"/>
      <c r="K7" s="86"/>
    </row>
    <row r="8" spans="1:11" ht="14.25">
      <c r="A8" s="194" t="s">
        <v>140</v>
      </c>
      <c r="B8" s="222" t="s">
        <v>126</v>
      </c>
      <c r="C8" s="222" t="s">
        <v>141</v>
      </c>
      <c r="D8" s="222"/>
      <c r="E8" s="222" t="s">
        <v>142</v>
      </c>
      <c r="F8" s="222"/>
      <c r="G8" s="222"/>
      <c r="H8" s="222" t="s">
        <v>143</v>
      </c>
      <c r="I8" s="134"/>
      <c r="J8" s="134"/>
      <c r="K8" s="134"/>
    </row>
    <row r="9" spans="1:11" ht="14.25">
      <c r="A9" s="195"/>
      <c r="B9" s="211"/>
      <c r="C9" s="222"/>
      <c r="D9" s="222"/>
      <c r="E9" s="136" t="s">
        <v>144</v>
      </c>
      <c r="F9" s="136" t="s">
        <v>145</v>
      </c>
      <c r="G9" s="136" t="s">
        <v>131</v>
      </c>
      <c r="H9" s="211"/>
      <c r="I9" s="134"/>
      <c r="J9" s="134"/>
      <c r="K9" s="134"/>
    </row>
    <row r="10" spans="1:11" s="87" customFormat="1" ht="14.25">
      <c r="A10" s="195"/>
      <c r="B10" s="91"/>
      <c r="C10" s="225"/>
      <c r="D10" s="226"/>
      <c r="E10" s="92"/>
      <c r="F10" s="92"/>
      <c r="G10" s="92"/>
      <c r="H10" s="93"/>
      <c r="I10" s="86"/>
      <c r="J10" s="86"/>
      <c r="K10" s="86"/>
    </row>
    <row r="11" spans="1:11" s="87" customFormat="1" ht="14.25">
      <c r="A11" s="195"/>
      <c r="B11" s="91"/>
      <c r="C11" s="225"/>
      <c r="D11" s="226"/>
      <c r="E11" s="92"/>
      <c r="F11" s="92"/>
      <c r="G11" s="92"/>
      <c r="H11" s="93"/>
      <c r="I11" s="86"/>
      <c r="J11" s="86"/>
      <c r="K11" s="86"/>
    </row>
    <row r="12" spans="1:11" s="87" customFormat="1" ht="14.25">
      <c r="A12" s="195"/>
      <c r="B12" s="91"/>
      <c r="C12" s="225"/>
      <c r="D12" s="226"/>
      <c r="E12" s="92"/>
      <c r="F12" s="92"/>
      <c r="G12" s="92"/>
      <c r="H12" s="93"/>
      <c r="I12" s="86"/>
      <c r="J12" s="86"/>
      <c r="K12" s="86"/>
    </row>
    <row r="13" spans="1:11" s="87" customFormat="1" ht="14.25">
      <c r="A13" s="195"/>
      <c r="B13" s="91"/>
      <c r="C13" s="225"/>
      <c r="D13" s="226"/>
      <c r="E13" s="92"/>
      <c r="F13" s="92"/>
      <c r="G13" s="92"/>
      <c r="H13" s="93"/>
      <c r="I13" s="86"/>
      <c r="J13" s="86"/>
      <c r="K13" s="86"/>
    </row>
    <row r="14" spans="1:11" s="87" customFormat="1" ht="14.25">
      <c r="A14" s="195"/>
      <c r="B14" s="91"/>
      <c r="C14" s="225"/>
      <c r="D14" s="226"/>
      <c r="E14" s="92"/>
      <c r="F14" s="92"/>
      <c r="G14" s="92"/>
      <c r="H14" s="93"/>
      <c r="I14" s="86"/>
      <c r="J14" s="86"/>
      <c r="K14" s="86"/>
    </row>
    <row r="15" spans="1:11" s="87" customFormat="1" ht="14.25">
      <c r="A15" s="196"/>
      <c r="B15" s="91"/>
      <c r="C15" s="225"/>
      <c r="D15" s="225"/>
      <c r="E15" s="92"/>
      <c r="F15" s="92"/>
      <c r="G15" s="92"/>
      <c r="H15" s="93"/>
      <c r="I15" s="86"/>
      <c r="J15" s="86"/>
      <c r="K15" s="86"/>
    </row>
    <row r="16" spans="1:11" s="87" customFormat="1" ht="14.25">
      <c r="A16" s="196"/>
      <c r="B16" s="91"/>
      <c r="C16" s="202"/>
      <c r="D16" s="241"/>
      <c r="E16" s="92"/>
      <c r="F16" s="92"/>
      <c r="G16" s="92"/>
      <c r="H16" s="93"/>
      <c r="I16" s="86"/>
      <c r="J16" s="86"/>
      <c r="K16" s="86"/>
    </row>
    <row r="17" spans="1:11" s="87" customFormat="1" ht="14.25">
      <c r="A17" s="196"/>
      <c r="B17" s="91"/>
      <c r="C17" s="225"/>
      <c r="D17" s="226"/>
      <c r="E17" s="92"/>
      <c r="F17" s="92"/>
      <c r="G17" s="92"/>
      <c r="H17" s="93"/>
      <c r="I17" s="86"/>
      <c r="J17" s="86"/>
      <c r="K17" s="86"/>
    </row>
    <row r="18" spans="1:11" s="87" customFormat="1" ht="14.25">
      <c r="A18" s="196"/>
      <c r="B18" s="91"/>
      <c r="C18" s="225"/>
      <c r="D18" s="226"/>
      <c r="E18" s="92"/>
      <c r="F18" s="92"/>
      <c r="G18" s="92"/>
      <c r="H18" s="93"/>
      <c r="I18" s="86"/>
      <c r="J18" s="86"/>
      <c r="K18" s="86"/>
    </row>
    <row r="19" spans="1:11" s="87" customFormat="1" ht="14.25">
      <c r="A19" s="197"/>
      <c r="B19" s="91"/>
      <c r="C19" s="225"/>
      <c r="D19" s="226"/>
      <c r="E19" s="92"/>
      <c r="F19" s="92"/>
      <c r="G19" s="92"/>
      <c r="H19" s="93"/>
      <c r="I19" s="86"/>
      <c r="J19" s="86"/>
      <c r="K19" s="86"/>
    </row>
    <row r="20" spans="1:11" s="87" customFormat="1" ht="14.25">
      <c r="A20" s="198" t="s">
        <v>146</v>
      </c>
      <c r="B20" s="94" t="s">
        <v>147</v>
      </c>
      <c r="C20" s="202"/>
      <c r="D20" s="203"/>
      <c r="E20" s="203"/>
      <c r="F20" s="203"/>
      <c r="G20" s="203"/>
      <c r="H20" s="204"/>
      <c r="I20" s="86"/>
      <c r="J20" s="86"/>
      <c r="K20" s="86"/>
    </row>
    <row r="21" spans="1:11" s="87" customFormat="1" ht="14.25">
      <c r="A21" s="199"/>
      <c r="B21" s="94" t="s">
        <v>148</v>
      </c>
      <c r="C21" s="202"/>
      <c r="D21" s="203"/>
      <c r="E21" s="203"/>
      <c r="F21" s="203"/>
      <c r="G21" s="203"/>
      <c r="H21" s="204"/>
      <c r="I21" s="86"/>
      <c r="J21" s="86"/>
      <c r="K21" s="86"/>
    </row>
    <row r="22" spans="1:11" s="87" customFormat="1" ht="14.25">
      <c r="A22" s="199"/>
      <c r="B22" s="94" t="s">
        <v>149</v>
      </c>
      <c r="C22" s="202"/>
      <c r="D22" s="203"/>
      <c r="E22" s="203"/>
      <c r="F22" s="203"/>
      <c r="G22" s="203"/>
      <c r="H22" s="204"/>
      <c r="I22" s="86"/>
      <c r="J22" s="86"/>
      <c r="K22" s="86"/>
    </row>
    <row r="23" spans="1:11" s="87" customFormat="1" ht="14.25">
      <c r="A23" s="199"/>
      <c r="B23" s="94" t="s">
        <v>150</v>
      </c>
      <c r="C23" s="202"/>
      <c r="D23" s="203"/>
      <c r="E23" s="203"/>
      <c r="F23" s="203"/>
      <c r="G23" s="203"/>
      <c r="H23" s="204"/>
      <c r="I23" s="86"/>
      <c r="J23" s="86"/>
      <c r="K23" s="86"/>
    </row>
    <row r="24" spans="1:11" s="87" customFormat="1" ht="14.25">
      <c r="A24" s="200"/>
      <c r="B24" s="94" t="s">
        <v>151</v>
      </c>
      <c r="C24" s="202"/>
      <c r="D24" s="203"/>
      <c r="E24" s="203"/>
      <c r="F24" s="203"/>
      <c r="G24" s="203"/>
      <c r="H24" s="204"/>
      <c r="I24" s="86"/>
      <c r="J24" s="86"/>
      <c r="K24" s="86"/>
    </row>
    <row r="25" spans="1:11" s="87" customFormat="1" ht="14.25">
      <c r="A25" s="200"/>
      <c r="B25" s="94" t="s">
        <v>152</v>
      </c>
      <c r="C25" s="202"/>
      <c r="D25" s="203"/>
      <c r="E25" s="203"/>
      <c r="F25" s="203"/>
      <c r="G25" s="203"/>
      <c r="H25" s="204"/>
      <c r="I25" s="86"/>
      <c r="J25" s="86"/>
      <c r="K25" s="86"/>
    </row>
    <row r="26" spans="1:11" s="87" customFormat="1" ht="14.25">
      <c r="A26" s="200"/>
      <c r="B26" s="94" t="s">
        <v>153</v>
      </c>
      <c r="C26" s="202"/>
      <c r="D26" s="203"/>
      <c r="E26" s="203"/>
      <c r="F26" s="203"/>
      <c r="G26" s="203"/>
      <c r="H26" s="204"/>
      <c r="I26" s="86"/>
      <c r="J26" s="86"/>
      <c r="K26" s="86"/>
    </row>
    <row r="27" spans="1:11" s="87" customFormat="1" ht="14.25">
      <c r="A27" s="200"/>
      <c r="B27" s="94" t="s">
        <v>154</v>
      </c>
      <c r="C27" s="202"/>
      <c r="D27" s="203"/>
      <c r="E27" s="203"/>
      <c r="F27" s="203"/>
      <c r="G27" s="203"/>
      <c r="H27" s="204"/>
      <c r="I27" s="86"/>
      <c r="J27" s="86"/>
      <c r="K27" s="86"/>
    </row>
    <row r="28" spans="1:11" s="87" customFormat="1" ht="14.25">
      <c r="A28" s="200"/>
      <c r="B28" s="94" t="s">
        <v>155</v>
      </c>
      <c r="C28" s="202"/>
      <c r="D28" s="203"/>
      <c r="E28" s="203"/>
      <c r="F28" s="203"/>
      <c r="G28" s="203"/>
      <c r="H28" s="204"/>
      <c r="I28" s="86"/>
      <c r="J28" s="86"/>
      <c r="K28" s="86"/>
    </row>
    <row r="29" spans="1:11" s="87" customFormat="1" ht="14.25">
      <c r="A29" s="201"/>
      <c r="B29" s="94" t="s">
        <v>156</v>
      </c>
      <c r="C29" s="202"/>
      <c r="D29" s="203"/>
      <c r="E29" s="203"/>
      <c r="F29" s="203"/>
      <c r="G29" s="203"/>
      <c r="H29" s="204"/>
      <c r="I29" s="86"/>
      <c r="J29" s="86"/>
      <c r="K29" s="86"/>
    </row>
    <row r="30" spans="1:11" ht="14.25">
      <c r="A30" s="222" t="s">
        <v>157</v>
      </c>
      <c r="B30" s="135" t="s">
        <v>127</v>
      </c>
      <c r="C30" s="135" t="s">
        <v>128</v>
      </c>
      <c r="D30" s="222" t="s">
        <v>129</v>
      </c>
      <c r="E30" s="222"/>
      <c r="F30" s="222"/>
      <c r="G30" s="222" t="s">
        <v>130</v>
      </c>
      <c r="H30" s="222"/>
      <c r="I30" s="134"/>
      <c r="J30" s="134"/>
      <c r="K30" s="134"/>
    </row>
    <row r="31" spans="1:11" s="87" customFormat="1" ht="14.25">
      <c r="A31" s="222"/>
      <c r="B31" s="222" t="s">
        <v>158</v>
      </c>
      <c r="C31" s="222" t="s">
        <v>159</v>
      </c>
      <c r="D31" s="237" t="s">
        <v>328</v>
      </c>
      <c r="E31" s="237"/>
      <c r="F31" s="237"/>
      <c r="G31" s="246"/>
      <c r="H31" s="247"/>
      <c r="I31" s="86"/>
      <c r="J31" s="86"/>
      <c r="K31" s="86"/>
    </row>
    <row r="32" spans="1:11" s="87" customFormat="1" ht="14.25">
      <c r="A32" s="222"/>
      <c r="B32" s="222"/>
      <c r="C32" s="222"/>
      <c r="D32" s="237" t="s">
        <v>160</v>
      </c>
      <c r="E32" s="237"/>
      <c r="F32" s="237"/>
      <c r="G32" s="244"/>
      <c r="H32" s="245"/>
      <c r="I32" s="86"/>
      <c r="J32" s="86"/>
      <c r="K32" s="86"/>
    </row>
    <row r="33" spans="1:11" s="87" customFormat="1" ht="14.25">
      <c r="A33" s="222"/>
      <c r="B33" s="222"/>
      <c r="C33" s="222"/>
      <c r="D33" s="237" t="s">
        <v>161</v>
      </c>
      <c r="E33" s="237"/>
      <c r="F33" s="237"/>
      <c r="G33" s="244"/>
      <c r="H33" s="245"/>
      <c r="I33" s="86"/>
      <c r="J33" s="86"/>
      <c r="K33" s="86"/>
    </row>
    <row r="34" spans="1:11" s="87" customFormat="1" ht="14.25">
      <c r="A34" s="222"/>
      <c r="B34" s="222"/>
      <c r="C34" s="222" t="s">
        <v>162</v>
      </c>
      <c r="D34" s="237" t="s">
        <v>328</v>
      </c>
      <c r="E34" s="237"/>
      <c r="F34" s="237"/>
      <c r="G34" s="242"/>
      <c r="H34" s="243"/>
      <c r="I34" s="86"/>
      <c r="J34" s="86"/>
      <c r="K34" s="86"/>
    </row>
    <row r="35" spans="1:11" s="87" customFormat="1" ht="14.25">
      <c r="A35" s="222"/>
      <c r="B35" s="222"/>
      <c r="C35" s="222"/>
      <c r="D35" s="237" t="s">
        <v>160</v>
      </c>
      <c r="E35" s="237"/>
      <c r="F35" s="237"/>
      <c r="G35" s="242"/>
      <c r="H35" s="243"/>
      <c r="I35" s="86"/>
      <c r="J35" s="86"/>
      <c r="K35" s="86"/>
    </row>
    <row r="36" spans="1:11" s="87" customFormat="1" ht="14.25">
      <c r="A36" s="222"/>
      <c r="B36" s="222"/>
      <c r="C36" s="222"/>
      <c r="D36" s="237" t="s">
        <v>161</v>
      </c>
      <c r="E36" s="237"/>
      <c r="F36" s="237"/>
      <c r="G36" s="242"/>
      <c r="H36" s="243"/>
      <c r="I36" s="86"/>
      <c r="J36" s="86"/>
      <c r="K36" s="86"/>
    </row>
    <row r="37" spans="1:11" s="87" customFormat="1" ht="14.25">
      <c r="A37" s="222"/>
      <c r="B37" s="222"/>
      <c r="C37" s="229" t="s">
        <v>163</v>
      </c>
      <c r="D37" s="237" t="s">
        <v>328</v>
      </c>
      <c r="E37" s="237"/>
      <c r="F37" s="237"/>
      <c r="G37" s="238"/>
      <c r="H37" s="239"/>
      <c r="I37" s="86"/>
      <c r="J37" s="86"/>
      <c r="K37" s="86"/>
    </row>
    <row r="38" spans="1:11" s="87" customFormat="1" ht="14.25">
      <c r="A38" s="222"/>
      <c r="B38" s="222"/>
      <c r="C38" s="229"/>
      <c r="D38" s="237" t="s">
        <v>160</v>
      </c>
      <c r="E38" s="237"/>
      <c r="F38" s="237"/>
      <c r="G38" s="242"/>
      <c r="H38" s="243"/>
      <c r="I38" s="86"/>
      <c r="J38" s="86"/>
      <c r="K38" s="86"/>
    </row>
    <row r="39" spans="1:11" s="87" customFormat="1" ht="14.25">
      <c r="A39" s="222"/>
      <c r="B39" s="222"/>
      <c r="C39" s="229"/>
      <c r="D39" s="237" t="s">
        <v>161</v>
      </c>
      <c r="E39" s="237"/>
      <c r="F39" s="237"/>
      <c r="G39" s="242"/>
      <c r="H39" s="243"/>
      <c r="I39" s="86"/>
      <c r="J39" s="86"/>
      <c r="K39" s="86"/>
    </row>
    <row r="40" spans="1:11" s="87" customFormat="1" ht="14.25">
      <c r="A40" s="222"/>
      <c r="B40" s="222"/>
      <c r="C40" s="229" t="s">
        <v>166</v>
      </c>
      <c r="D40" s="237" t="s">
        <v>328</v>
      </c>
      <c r="E40" s="237"/>
      <c r="F40" s="237"/>
      <c r="G40" s="238"/>
      <c r="H40" s="239"/>
      <c r="I40" s="86"/>
      <c r="J40" s="86"/>
      <c r="K40" s="86"/>
    </row>
    <row r="41" spans="1:11" s="87" customFormat="1" ht="14.25">
      <c r="A41" s="222"/>
      <c r="B41" s="222"/>
      <c r="C41" s="229"/>
      <c r="D41" s="237" t="s">
        <v>160</v>
      </c>
      <c r="E41" s="237"/>
      <c r="F41" s="237"/>
      <c r="G41" s="242"/>
      <c r="H41" s="243"/>
      <c r="I41" s="86"/>
      <c r="J41" s="86"/>
      <c r="K41" s="86"/>
    </row>
    <row r="42" spans="1:11" s="87" customFormat="1" ht="14.25">
      <c r="A42" s="222"/>
      <c r="B42" s="222"/>
      <c r="C42" s="229"/>
      <c r="D42" s="237" t="s">
        <v>161</v>
      </c>
      <c r="E42" s="237"/>
      <c r="F42" s="237"/>
      <c r="G42" s="242"/>
      <c r="H42" s="243"/>
      <c r="I42" s="86"/>
      <c r="J42" s="86"/>
      <c r="K42" s="86"/>
    </row>
    <row r="43" spans="1:11" s="87" customFormat="1" ht="14.25">
      <c r="A43" s="222"/>
      <c r="B43" s="222" t="s">
        <v>169</v>
      </c>
      <c r="C43" s="95" t="s">
        <v>170</v>
      </c>
      <c r="D43" s="237" t="s">
        <v>328</v>
      </c>
      <c r="E43" s="237"/>
      <c r="F43" s="237"/>
      <c r="G43" s="238"/>
      <c r="H43" s="239"/>
      <c r="I43" s="86"/>
      <c r="J43" s="86"/>
      <c r="K43" s="86"/>
    </row>
    <row r="44" spans="1:11" s="87" customFormat="1" ht="14.25">
      <c r="A44" s="222"/>
      <c r="B44" s="222"/>
      <c r="C44" s="95" t="s">
        <v>171</v>
      </c>
      <c r="D44" s="237" t="s">
        <v>328</v>
      </c>
      <c r="E44" s="237"/>
      <c r="F44" s="237"/>
      <c r="G44" s="238"/>
      <c r="H44" s="239"/>
      <c r="I44" s="86"/>
      <c r="J44" s="86"/>
      <c r="K44" s="86"/>
    </row>
    <row r="45" spans="1:11" s="87" customFormat="1" ht="14.25">
      <c r="A45" s="222"/>
      <c r="B45" s="222"/>
      <c r="C45" s="95" t="s">
        <v>172</v>
      </c>
      <c r="D45" s="237" t="s">
        <v>328</v>
      </c>
      <c r="E45" s="237"/>
      <c r="F45" s="237"/>
      <c r="G45" s="238"/>
      <c r="H45" s="239"/>
      <c r="I45" s="86"/>
      <c r="J45" s="86"/>
      <c r="K45" s="86"/>
    </row>
    <row r="46" spans="1:11" s="87" customFormat="1" ht="24">
      <c r="A46" s="222"/>
      <c r="B46" s="222"/>
      <c r="C46" s="95" t="s">
        <v>173</v>
      </c>
      <c r="D46" s="237" t="s">
        <v>328</v>
      </c>
      <c r="E46" s="237"/>
      <c r="F46" s="237"/>
      <c r="G46" s="238"/>
      <c r="H46" s="239"/>
      <c r="I46" s="86"/>
      <c r="J46" s="86"/>
      <c r="K46" s="86"/>
    </row>
    <row r="47" spans="1:11" s="87" customFormat="1" ht="14.25">
      <c r="A47" s="222"/>
      <c r="B47" s="228" t="s">
        <v>174</v>
      </c>
      <c r="C47" s="223" t="s">
        <v>175</v>
      </c>
      <c r="D47" s="237" t="s">
        <v>328</v>
      </c>
      <c r="E47" s="237"/>
      <c r="F47" s="237"/>
      <c r="G47" s="238"/>
      <c r="H47" s="239"/>
      <c r="I47" s="86"/>
      <c r="J47" s="86"/>
      <c r="K47" s="86"/>
    </row>
    <row r="48" spans="1:11" s="87" customFormat="1" ht="14.25">
      <c r="A48" s="222"/>
      <c r="B48" s="228"/>
      <c r="C48" s="224"/>
      <c r="D48" s="237" t="s">
        <v>160</v>
      </c>
      <c r="E48" s="237"/>
      <c r="F48" s="237"/>
      <c r="G48" s="235"/>
      <c r="H48" s="236"/>
      <c r="I48" s="86"/>
      <c r="J48" s="86"/>
      <c r="K48" s="86"/>
    </row>
    <row r="49" spans="1:11" s="87" customFormat="1" ht="14.25">
      <c r="A49" s="222"/>
      <c r="B49" s="228"/>
      <c r="C49" s="224"/>
      <c r="D49" s="237" t="s">
        <v>161</v>
      </c>
      <c r="E49" s="237"/>
      <c r="F49" s="237"/>
      <c r="G49" s="238"/>
      <c r="H49" s="239"/>
      <c r="I49" s="86"/>
      <c r="J49" s="86"/>
      <c r="K49" s="86"/>
    </row>
    <row r="50" spans="1:11" s="87" customFormat="1" ht="14.25">
      <c r="A50" s="147" t="s">
        <v>176</v>
      </c>
      <c r="B50" s="225"/>
      <c r="C50" s="226"/>
      <c r="D50" s="226"/>
      <c r="E50" s="226"/>
      <c r="F50" s="226"/>
      <c r="G50" s="226"/>
      <c r="H50" s="226"/>
      <c r="I50" s="86"/>
      <c r="J50" s="86"/>
      <c r="K50" s="86"/>
    </row>
    <row r="51" spans="1:11" ht="14.25">
      <c r="A51" s="211" t="s">
        <v>177</v>
      </c>
      <c r="B51" s="211"/>
      <c r="C51" s="211"/>
      <c r="D51" s="211"/>
      <c r="E51" s="211"/>
      <c r="F51" s="211"/>
      <c r="G51" s="211"/>
      <c r="H51" s="211"/>
      <c r="I51" s="134"/>
      <c r="J51" s="134"/>
      <c r="K51" s="134"/>
    </row>
    <row r="52" spans="1:11" ht="14.25">
      <c r="A52" s="211" t="s">
        <v>178</v>
      </c>
      <c r="B52" s="227" t="s">
        <v>179</v>
      </c>
      <c r="C52" s="227"/>
      <c r="D52" s="227"/>
      <c r="E52" s="227"/>
      <c r="F52" s="227"/>
      <c r="G52" s="227"/>
      <c r="H52" s="227"/>
      <c r="I52" s="134"/>
      <c r="J52" s="134"/>
      <c r="K52" s="134"/>
    </row>
    <row r="53" spans="1:11" ht="24">
      <c r="A53" s="211"/>
      <c r="B53" s="136" t="s">
        <v>180</v>
      </c>
      <c r="C53" s="136" t="s">
        <v>181</v>
      </c>
      <c r="D53" s="136" t="s">
        <v>182</v>
      </c>
      <c r="E53" s="136" t="s">
        <v>183</v>
      </c>
      <c r="F53" s="136" t="s">
        <v>184</v>
      </c>
      <c r="G53" s="192" t="s">
        <v>185</v>
      </c>
      <c r="H53" s="193"/>
      <c r="I53" s="134"/>
      <c r="J53" s="134"/>
      <c r="K53" s="134"/>
    </row>
    <row r="54" spans="1:11" s="87" customFormat="1" ht="14.25">
      <c r="A54" s="96"/>
      <c r="B54" s="97"/>
      <c r="C54" s="97"/>
      <c r="D54" s="97"/>
      <c r="E54" s="97"/>
      <c r="F54" s="97"/>
      <c r="G54" s="240"/>
      <c r="H54" s="241"/>
      <c r="I54" s="86"/>
      <c r="J54" s="86"/>
      <c r="K54" s="86"/>
    </row>
    <row r="55" spans="1:11" ht="14.25">
      <c r="A55" s="211" t="s">
        <v>186</v>
      </c>
      <c r="B55" s="211"/>
      <c r="C55" s="211"/>
      <c r="D55" s="211"/>
      <c r="E55" s="211"/>
      <c r="F55" s="211"/>
      <c r="G55" s="211"/>
      <c r="H55" s="211"/>
      <c r="I55" s="134"/>
      <c r="J55" s="134"/>
      <c r="K55" s="134"/>
    </row>
    <row r="56" spans="1:11" ht="14.25">
      <c r="A56" s="211" t="s">
        <v>187</v>
      </c>
      <c r="B56" s="227" t="s">
        <v>179</v>
      </c>
      <c r="C56" s="227"/>
      <c r="D56" s="227"/>
      <c r="E56" s="227"/>
      <c r="F56" s="227"/>
      <c r="G56" s="227"/>
      <c r="H56" s="227"/>
      <c r="I56" s="134"/>
      <c r="J56" s="134"/>
      <c r="K56" s="134"/>
    </row>
    <row r="57" spans="1:11" ht="14.25">
      <c r="A57" s="211"/>
      <c r="B57" s="211" t="s">
        <v>188</v>
      </c>
      <c r="C57" s="211" t="s">
        <v>179</v>
      </c>
      <c r="D57" s="211"/>
      <c r="E57" s="211" t="s">
        <v>106</v>
      </c>
      <c r="F57" s="233" t="s">
        <v>189</v>
      </c>
      <c r="G57" s="234"/>
      <c r="H57" s="211" t="s">
        <v>190</v>
      </c>
      <c r="I57" s="138"/>
      <c r="J57" s="138"/>
      <c r="K57" s="138"/>
    </row>
    <row r="58" spans="1:11" ht="24">
      <c r="A58" s="211"/>
      <c r="B58" s="211"/>
      <c r="C58" s="136" t="s">
        <v>191</v>
      </c>
      <c r="D58" s="136" t="s">
        <v>192</v>
      </c>
      <c r="E58" s="211"/>
      <c r="F58" s="136" t="s">
        <v>193</v>
      </c>
      <c r="G58" s="136" t="s">
        <v>194</v>
      </c>
      <c r="H58" s="211"/>
      <c r="I58" s="138"/>
      <c r="J58" s="138"/>
      <c r="K58" s="138"/>
    </row>
    <row r="59" spans="1:11" s="87" customFormat="1" ht="14.25">
      <c r="A59" s="96"/>
      <c r="B59" s="97"/>
      <c r="C59" s="96"/>
      <c r="D59" s="96"/>
      <c r="E59" s="96"/>
      <c r="F59" s="96"/>
      <c r="G59" s="96"/>
      <c r="H59" s="96"/>
      <c r="I59" s="86"/>
      <c r="J59" s="86"/>
      <c r="K59" s="86"/>
    </row>
    <row r="60" spans="1:11" ht="14.25">
      <c r="A60" s="211" t="s">
        <v>195</v>
      </c>
      <c r="B60" s="227" t="s">
        <v>179</v>
      </c>
      <c r="C60" s="227"/>
      <c r="D60" s="227"/>
      <c r="E60" s="227"/>
      <c r="F60" s="227"/>
      <c r="G60" s="137"/>
      <c r="H60" s="211"/>
      <c r="I60" s="139"/>
      <c r="J60" s="139"/>
      <c r="K60" s="139"/>
    </row>
    <row r="61" spans="1:11" ht="24">
      <c r="A61" s="211"/>
      <c r="B61" s="136" t="s">
        <v>196</v>
      </c>
      <c r="C61" s="136" t="s">
        <v>197</v>
      </c>
      <c r="D61" s="136" t="s">
        <v>198</v>
      </c>
      <c r="E61" s="137" t="s">
        <v>199</v>
      </c>
      <c r="F61" s="136" t="s">
        <v>200</v>
      </c>
      <c r="G61" s="136" t="s">
        <v>201</v>
      </c>
      <c r="H61" s="211"/>
      <c r="I61" s="139"/>
      <c r="J61" s="139"/>
      <c r="K61" s="139"/>
    </row>
    <row r="62" spans="1:11" s="87" customFormat="1" ht="14.25">
      <c r="A62" s="96"/>
      <c r="B62" s="96"/>
      <c r="C62" s="96"/>
      <c r="D62" s="96"/>
      <c r="E62" s="96"/>
      <c r="F62" s="96"/>
      <c r="G62" s="96"/>
      <c r="H62" s="106"/>
      <c r="I62" s="86"/>
      <c r="J62" s="86"/>
      <c r="K62" s="86"/>
    </row>
    <row r="63" spans="1:11" ht="14.25">
      <c r="A63" s="211" t="s">
        <v>202</v>
      </c>
      <c r="B63" s="211"/>
      <c r="C63" s="211"/>
      <c r="D63" s="211"/>
      <c r="E63" s="211"/>
      <c r="F63" s="211"/>
      <c r="G63" s="211"/>
      <c r="H63" s="211"/>
      <c r="I63" s="134"/>
      <c r="J63" s="134"/>
      <c r="K63" s="134"/>
    </row>
    <row r="64" spans="1:11" ht="14.25">
      <c r="A64" s="211" t="s">
        <v>203</v>
      </c>
      <c r="B64" s="227" t="s">
        <v>179</v>
      </c>
      <c r="C64" s="227"/>
      <c r="D64" s="227"/>
      <c r="E64" s="227"/>
      <c r="F64" s="227"/>
      <c r="G64" s="227"/>
      <c r="H64" s="227"/>
      <c r="I64" s="134"/>
      <c r="J64" s="134"/>
      <c r="K64" s="141"/>
    </row>
    <row r="65" spans="1:11" ht="14.25">
      <c r="A65" s="211"/>
      <c r="B65" s="136" t="s">
        <v>204</v>
      </c>
      <c r="C65" s="136" t="s">
        <v>205</v>
      </c>
      <c r="D65" s="140"/>
      <c r="E65" s="140"/>
      <c r="F65" s="140"/>
      <c r="G65" s="140"/>
      <c r="H65" s="140"/>
      <c r="I65" s="139"/>
      <c r="J65" s="139"/>
      <c r="K65" s="139"/>
    </row>
    <row r="66" spans="1:11" s="87" customFormat="1" ht="14.25">
      <c r="A66" s="96"/>
      <c r="B66" s="96"/>
      <c r="C66" s="96"/>
      <c r="D66" s="106"/>
      <c r="E66" s="106"/>
      <c r="F66" s="106"/>
      <c r="G66" s="106"/>
      <c r="H66" s="106"/>
      <c r="I66" s="86"/>
      <c r="J66" s="86"/>
      <c r="K66" s="86"/>
    </row>
    <row r="67" spans="1:11" s="87" customFormat="1" ht="14.25">
      <c r="A67" s="147" t="s">
        <v>206</v>
      </c>
      <c r="B67" s="225"/>
      <c r="C67" s="226"/>
      <c r="D67" s="226"/>
      <c r="E67" s="226"/>
      <c r="F67" s="226"/>
      <c r="G67" s="226"/>
      <c r="H67" s="226"/>
      <c r="I67" s="86"/>
      <c r="J67" s="86"/>
      <c r="K67" s="86"/>
    </row>
    <row r="68" spans="1:11" ht="14.25">
      <c r="A68" s="211" t="s">
        <v>207</v>
      </c>
      <c r="B68" s="211"/>
      <c r="C68" s="211"/>
      <c r="D68" s="211"/>
      <c r="E68" s="211"/>
      <c r="F68" s="211"/>
      <c r="G68" s="211"/>
      <c r="H68" s="211"/>
      <c r="I68" s="134"/>
      <c r="J68" s="134"/>
      <c r="K68" s="134"/>
    </row>
    <row r="69" spans="1:11" ht="14.25">
      <c r="A69" s="211" t="s">
        <v>208</v>
      </c>
      <c r="B69" s="211"/>
      <c r="C69" s="226" t="s">
        <v>209</v>
      </c>
      <c r="D69" s="226"/>
      <c r="E69" s="211" t="s">
        <v>135</v>
      </c>
      <c r="F69" s="211"/>
      <c r="G69" s="211" t="s">
        <v>210</v>
      </c>
      <c r="H69" s="211"/>
      <c r="I69" s="139"/>
      <c r="J69" s="139"/>
      <c r="K69" s="139"/>
    </row>
    <row r="70" spans="1:11" s="87" customFormat="1" ht="14.25">
      <c r="A70" s="225"/>
      <c r="B70" s="226"/>
      <c r="C70" s="225"/>
      <c r="D70" s="226"/>
      <c r="E70" s="231"/>
      <c r="F70" s="232"/>
      <c r="G70" s="225"/>
      <c r="H70" s="226"/>
      <c r="I70" s="86"/>
      <c r="J70" s="86"/>
      <c r="K70" s="86"/>
    </row>
    <row r="71" spans="1:11" ht="14.25">
      <c r="A71" s="211"/>
      <c r="B71" s="211"/>
      <c r="C71" s="211"/>
      <c r="D71" s="211"/>
      <c r="E71" s="221"/>
      <c r="F71" s="221"/>
      <c r="G71" s="211"/>
      <c r="H71" s="211"/>
      <c r="I71" s="134"/>
      <c r="J71" s="134"/>
      <c r="K71" s="134"/>
    </row>
    <row r="72" spans="1:11" ht="14.25">
      <c r="A72" s="211"/>
      <c r="B72" s="211"/>
      <c r="C72" s="230"/>
      <c r="D72" s="230"/>
      <c r="E72" s="221"/>
      <c r="F72" s="221"/>
      <c r="G72" s="211"/>
      <c r="H72" s="211"/>
      <c r="I72" s="134"/>
      <c r="J72" s="134"/>
      <c r="K72" s="134"/>
    </row>
    <row r="73" spans="1:11" ht="14.25">
      <c r="A73" s="211"/>
      <c r="B73" s="211"/>
      <c r="C73" s="211"/>
      <c r="D73" s="211"/>
      <c r="E73" s="221"/>
      <c r="F73" s="221"/>
      <c r="G73" s="211"/>
      <c r="H73" s="211"/>
      <c r="I73" s="134"/>
      <c r="J73" s="134"/>
      <c r="K73" s="134"/>
    </row>
    <row r="74" spans="1:11" ht="14.25">
      <c r="A74" s="210"/>
      <c r="B74" s="210"/>
      <c r="C74" s="210"/>
      <c r="D74" s="210"/>
      <c r="E74" s="214"/>
      <c r="F74" s="214"/>
      <c r="G74" s="210"/>
      <c r="H74" s="210"/>
      <c r="I74" s="134"/>
      <c r="J74" s="134"/>
      <c r="K74" s="134"/>
    </row>
    <row r="75" spans="1:11" ht="14.25">
      <c r="A75" s="215" t="s">
        <v>211</v>
      </c>
      <c r="B75" s="216"/>
      <c r="C75" s="216"/>
      <c r="D75" s="216"/>
      <c r="E75" s="215" t="s">
        <v>212</v>
      </c>
      <c r="F75" s="216"/>
      <c r="G75" s="216"/>
      <c r="H75" s="219"/>
      <c r="I75" s="134"/>
      <c r="J75" s="134"/>
      <c r="K75" s="134"/>
    </row>
    <row r="76" spans="1:11" ht="14.25">
      <c r="A76" s="217"/>
      <c r="B76" s="218"/>
      <c r="C76" s="218"/>
      <c r="D76" s="218"/>
      <c r="E76" s="217"/>
      <c r="F76" s="218"/>
      <c r="G76" s="218"/>
      <c r="H76" s="220"/>
      <c r="I76" s="134"/>
      <c r="J76" s="134"/>
      <c r="K76" s="134"/>
    </row>
    <row r="77" spans="1:11" ht="14.25">
      <c r="A77" s="212" t="s">
        <v>213</v>
      </c>
      <c r="B77" s="213"/>
      <c r="C77" s="213"/>
      <c r="D77" s="213"/>
      <c r="E77" s="212" t="s">
        <v>214</v>
      </c>
      <c r="F77" s="213"/>
      <c r="G77" s="205" t="s">
        <v>215</v>
      </c>
      <c r="H77" s="206"/>
      <c r="I77" s="134"/>
      <c r="J77" s="134"/>
      <c r="K77" s="134"/>
    </row>
    <row r="78" spans="1:11" ht="14.25">
      <c r="A78" s="142" t="s">
        <v>216</v>
      </c>
      <c r="B78" s="143"/>
      <c r="C78" s="143"/>
      <c r="D78" s="143"/>
      <c r="E78" s="143"/>
      <c r="F78" s="143"/>
      <c r="G78" s="143"/>
      <c r="H78" s="144"/>
      <c r="I78" s="134"/>
      <c r="J78" s="134"/>
      <c r="K78" s="134"/>
    </row>
    <row r="79" spans="1:11" ht="14.25">
      <c r="A79" s="142"/>
      <c r="B79" s="143"/>
      <c r="C79" s="143"/>
      <c r="D79" s="143"/>
      <c r="E79" s="143"/>
      <c r="F79" s="143"/>
      <c r="G79" s="143"/>
      <c r="H79" s="144"/>
      <c r="I79" s="134"/>
      <c r="J79" s="134"/>
      <c r="K79" s="134"/>
    </row>
    <row r="80" spans="1:11" ht="14.25">
      <c r="A80" s="207" t="s">
        <v>217</v>
      </c>
      <c r="B80" s="208"/>
      <c r="C80" s="208"/>
      <c r="D80" s="208"/>
      <c r="E80" s="208"/>
      <c r="F80" s="208"/>
      <c r="G80" s="208"/>
      <c r="H80" s="209"/>
      <c r="I80" s="134"/>
      <c r="J80" s="134"/>
      <c r="K80" s="134"/>
    </row>
    <row r="81" spans="1:11" ht="14.25">
      <c r="A81" s="189" t="s">
        <v>218</v>
      </c>
      <c r="B81" s="190"/>
      <c r="C81" s="190"/>
      <c r="D81" s="190"/>
      <c r="E81" s="190"/>
      <c r="F81" s="190"/>
      <c r="G81" s="190"/>
      <c r="H81" s="191"/>
      <c r="I81" s="134"/>
      <c r="J81" s="134"/>
      <c r="K81" s="134"/>
    </row>
  </sheetData>
  <sheetProtection formatCells="0" formatColumns="0" formatRows="0"/>
  <mergeCells count="138">
    <mergeCell ref="B5:C5"/>
    <mergeCell ref="E5:F5"/>
    <mergeCell ref="B6:C6"/>
    <mergeCell ref="E6:F6"/>
    <mergeCell ref="A1:C1"/>
    <mergeCell ref="A2:H2"/>
    <mergeCell ref="A3:H3"/>
    <mergeCell ref="A4:B4"/>
    <mergeCell ref="C4:F4"/>
    <mergeCell ref="C17:D17"/>
    <mergeCell ref="C18:D18"/>
    <mergeCell ref="C19:D19"/>
    <mergeCell ref="B7:H7"/>
    <mergeCell ref="E8:G8"/>
    <mergeCell ref="C10:D10"/>
    <mergeCell ref="C11:D11"/>
    <mergeCell ref="B8:B9"/>
    <mergeCell ref="C12:D12"/>
    <mergeCell ref="C13:D13"/>
    <mergeCell ref="C14:D14"/>
    <mergeCell ref="C16:D16"/>
    <mergeCell ref="C15:D15"/>
    <mergeCell ref="H8:H9"/>
    <mergeCell ref="C8:D9"/>
    <mergeCell ref="C20:H20"/>
    <mergeCell ref="D32:F32"/>
    <mergeCell ref="G32:H32"/>
    <mergeCell ref="D33:F33"/>
    <mergeCell ref="G33:H33"/>
    <mergeCell ref="D30:F30"/>
    <mergeCell ref="G30:H30"/>
    <mergeCell ref="D31:F31"/>
    <mergeCell ref="G31:H31"/>
    <mergeCell ref="D35:F35"/>
    <mergeCell ref="G35:H35"/>
    <mergeCell ref="D38:F38"/>
    <mergeCell ref="G38:H38"/>
    <mergeCell ref="D39:F39"/>
    <mergeCell ref="G39:H39"/>
    <mergeCell ref="D37:F37"/>
    <mergeCell ref="G37:H37"/>
    <mergeCell ref="C21:H21"/>
    <mergeCell ref="C22:H22"/>
    <mergeCell ref="C23:H23"/>
    <mergeCell ref="C24:H24"/>
    <mergeCell ref="G54:H54"/>
    <mergeCell ref="D42:F42"/>
    <mergeCell ref="G42:H42"/>
    <mergeCell ref="D40:F40"/>
    <mergeCell ref="G40:H40"/>
    <mergeCell ref="D41:F41"/>
    <mergeCell ref="G41:H41"/>
    <mergeCell ref="D45:F45"/>
    <mergeCell ref="G45:H45"/>
    <mergeCell ref="D44:F44"/>
    <mergeCell ref="G44:H44"/>
    <mergeCell ref="D43:F43"/>
    <mergeCell ref="G43:H43"/>
    <mergeCell ref="A55:H55"/>
    <mergeCell ref="B56:H56"/>
    <mergeCell ref="C57:D57"/>
    <mergeCell ref="F57:G57"/>
    <mergeCell ref="B57:B58"/>
    <mergeCell ref="A56:A58"/>
    <mergeCell ref="E57:E58"/>
    <mergeCell ref="H57:H58"/>
    <mergeCell ref="A68:H68"/>
    <mergeCell ref="A69:B69"/>
    <mergeCell ref="C69:D69"/>
    <mergeCell ref="E69:F69"/>
    <mergeCell ref="G69:H69"/>
    <mergeCell ref="B60:F60"/>
    <mergeCell ref="A63:H63"/>
    <mergeCell ref="B64:H64"/>
    <mergeCell ref="B67:H67"/>
    <mergeCell ref="H60:H61"/>
    <mergeCell ref="A64:A65"/>
    <mergeCell ref="A60:A61"/>
    <mergeCell ref="G72:H72"/>
    <mergeCell ref="A71:B71"/>
    <mergeCell ref="C71:D71"/>
    <mergeCell ref="E71:F71"/>
    <mergeCell ref="G71:H71"/>
    <mergeCell ref="G70:H70"/>
    <mergeCell ref="A72:B72"/>
    <mergeCell ref="C72:D72"/>
    <mergeCell ref="E72:F72"/>
    <mergeCell ref="A70:B70"/>
    <mergeCell ref="C70:D70"/>
    <mergeCell ref="E70:F70"/>
    <mergeCell ref="A30:A49"/>
    <mergeCell ref="A52:A53"/>
    <mergeCell ref="C47:C49"/>
    <mergeCell ref="B31:B42"/>
    <mergeCell ref="B50:H50"/>
    <mergeCell ref="A51:H51"/>
    <mergeCell ref="B52:H52"/>
    <mergeCell ref="B47:B49"/>
    <mergeCell ref="C31:C33"/>
    <mergeCell ref="C34:C36"/>
    <mergeCell ref="C37:C39"/>
    <mergeCell ref="C40:C42"/>
    <mergeCell ref="G48:H48"/>
    <mergeCell ref="D49:F49"/>
    <mergeCell ref="G49:H49"/>
    <mergeCell ref="D47:F47"/>
    <mergeCell ref="G47:H47"/>
    <mergeCell ref="D46:F46"/>
    <mergeCell ref="G46:H46"/>
    <mergeCell ref="D48:F48"/>
    <mergeCell ref="D36:F36"/>
    <mergeCell ref="G36:H36"/>
    <mergeCell ref="D34:F34"/>
    <mergeCell ref="G34:H34"/>
    <mergeCell ref="A81:H81"/>
    <mergeCell ref="G53:H53"/>
    <mergeCell ref="A8:A19"/>
    <mergeCell ref="A20:A29"/>
    <mergeCell ref="C29:H29"/>
    <mergeCell ref="C25:H25"/>
    <mergeCell ref="C26:H26"/>
    <mergeCell ref="C27:H27"/>
    <mergeCell ref="C28:H28"/>
    <mergeCell ref="G77:H77"/>
    <mergeCell ref="A80:H80"/>
    <mergeCell ref="G74:H74"/>
    <mergeCell ref="G73:H73"/>
    <mergeCell ref="A77:D77"/>
    <mergeCell ref="E77:F77"/>
    <mergeCell ref="A74:B74"/>
    <mergeCell ref="C74:D74"/>
    <mergeCell ref="E74:F74"/>
    <mergeCell ref="A75:D76"/>
    <mergeCell ref="E75:H76"/>
    <mergeCell ref="A73:B73"/>
    <mergeCell ref="C73:D73"/>
    <mergeCell ref="E73:F73"/>
    <mergeCell ref="B43:B46"/>
  </mergeCells>
  <phoneticPr fontId="0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I10"/>
  <sheetViews>
    <sheetView showGridLines="0" showZeros="0" workbookViewId="0">
      <selection activeCell="K9" sqref="K9"/>
    </sheetView>
  </sheetViews>
  <sheetFormatPr defaultColWidth="12" defaultRowHeight="14.25"/>
  <cols>
    <col min="1" max="1" width="28.5" style="40" bestFit="1" customWidth="1"/>
    <col min="2" max="2" width="25.5" style="40" bestFit="1" customWidth="1"/>
    <col min="3" max="4" width="10.1640625" style="40" bestFit="1" customWidth="1"/>
    <col min="5" max="5" width="28" style="40" bestFit="1" customWidth="1"/>
    <col min="6" max="6" width="10.6640625" style="40" bestFit="1" customWidth="1"/>
    <col min="7" max="7" width="13.1640625" style="40" bestFit="1" customWidth="1"/>
    <col min="8" max="8" width="15.5" style="40" bestFit="1" customWidth="1"/>
    <col min="9" max="9" width="10.6640625" style="40" bestFit="1" customWidth="1"/>
    <col min="10" max="10" width="75.33203125" style="40" customWidth="1"/>
    <col min="11" max="11" width="55" style="40" customWidth="1"/>
    <col min="12" max="12" width="23.1640625" style="40" bestFit="1" customWidth="1"/>
    <col min="13" max="13" width="63" style="40" customWidth="1"/>
    <col min="14" max="14" width="52.5" style="40" customWidth="1"/>
    <col min="15" max="15" width="47.83203125" style="40" customWidth="1"/>
    <col min="16" max="16" width="58.83203125" style="40" customWidth="1"/>
    <col min="17" max="17" width="68.5" style="40" customWidth="1"/>
    <col min="18" max="18" width="96.1640625" style="40" customWidth="1"/>
    <col min="19" max="20" width="28" style="40" bestFit="1" customWidth="1"/>
    <col min="21" max="21" width="15.6640625" style="40" bestFit="1" customWidth="1"/>
    <col min="22" max="23" width="10.6640625" style="40" bestFit="1" customWidth="1"/>
    <col min="24" max="26" width="20.6640625" style="40" bestFit="1" customWidth="1"/>
    <col min="27" max="27" width="15.6640625" style="40" bestFit="1" customWidth="1"/>
    <col min="28" max="28" width="25.5" style="40" bestFit="1" customWidth="1"/>
    <col min="29" max="29" width="15.6640625" style="40" bestFit="1" customWidth="1"/>
    <col min="30" max="30" width="14.5" style="40" bestFit="1" customWidth="1"/>
    <col min="31" max="31" width="12" style="40"/>
    <col min="32" max="32" width="14.5" style="40" bestFit="1" customWidth="1"/>
    <col min="33" max="33" width="76.33203125" style="40" bestFit="1" customWidth="1"/>
    <col min="34" max="34" width="35.5" style="40" bestFit="1" customWidth="1"/>
    <col min="35" max="35" width="12" style="40"/>
    <col min="36" max="36" width="14.5" style="40" bestFit="1" customWidth="1"/>
    <col min="37" max="37" width="19.6640625" style="40" bestFit="1" customWidth="1"/>
    <col min="38" max="38" width="22.1640625" style="40" bestFit="1" customWidth="1"/>
    <col min="39" max="39" width="19.6640625" style="40" bestFit="1" customWidth="1"/>
    <col min="40" max="40" width="22.1640625" style="40" bestFit="1" customWidth="1"/>
    <col min="41" max="41" width="19.6640625" style="40" bestFit="1" customWidth="1"/>
    <col min="42" max="42" width="22.1640625" style="40" bestFit="1" customWidth="1"/>
    <col min="43" max="43" width="19.6640625" style="40" bestFit="1" customWidth="1"/>
    <col min="44" max="44" width="22.1640625" style="40" bestFit="1" customWidth="1"/>
    <col min="45" max="45" width="19.6640625" style="40" bestFit="1" customWidth="1"/>
    <col min="46" max="46" width="22.1640625" style="40" bestFit="1" customWidth="1"/>
    <col min="47" max="47" width="19.6640625" style="40" bestFit="1" customWidth="1"/>
    <col min="48" max="48" width="22.1640625" style="40" bestFit="1" customWidth="1"/>
    <col min="49" max="49" width="76.33203125" style="40" bestFit="1" customWidth="1"/>
    <col min="50" max="50" width="35.5" style="40" bestFit="1" customWidth="1"/>
    <col min="51" max="51" width="19.6640625" style="40" bestFit="1" customWidth="1"/>
    <col min="52" max="52" width="22.1640625" style="40" bestFit="1" customWidth="1"/>
    <col min="53" max="53" width="17" style="40" bestFit="1" customWidth="1"/>
    <col min="54" max="54" width="19.5" style="40" bestFit="1" customWidth="1"/>
    <col min="55" max="55" width="17" style="40" bestFit="1" customWidth="1"/>
    <col min="56" max="56" width="19.5" style="40" bestFit="1" customWidth="1"/>
    <col min="57" max="57" width="17" style="40" bestFit="1" customWidth="1"/>
    <col min="58" max="58" width="19.5" style="40" bestFit="1" customWidth="1"/>
    <col min="59" max="59" width="17" style="40" bestFit="1" customWidth="1"/>
    <col min="60" max="60" width="19.5" style="40" bestFit="1" customWidth="1"/>
    <col min="61" max="61" width="17" style="40" bestFit="1" customWidth="1"/>
    <col min="62" max="62" width="19.5" style="40" bestFit="1" customWidth="1"/>
    <col min="63" max="63" width="17" style="40" bestFit="1" customWidth="1"/>
    <col min="64" max="64" width="19.5" style="40" bestFit="1" customWidth="1"/>
    <col min="65" max="65" width="67.83203125" style="40" bestFit="1" customWidth="1"/>
    <col min="66" max="66" width="45.5" style="40" bestFit="1" customWidth="1"/>
    <col min="67" max="67" width="19.5" style="40" bestFit="1" customWidth="1"/>
    <col min="68" max="68" width="22" style="40" bestFit="1" customWidth="1"/>
    <col min="69" max="69" width="24.6640625" style="40" bestFit="1" customWidth="1"/>
    <col min="70" max="70" width="27.1640625" style="40" bestFit="1" customWidth="1"/>
    <col min="71" max="71" width="24.6640625" style="40" bestFit="1" customWidth="1"/>
    <col min="72" max="72" width="27.1640625" style="40" bestFit="1" customWidth="1"/>
    <col min="73" max="73" width="52.83203125" style="40" bestFit="1" customWidth="1"/>
    <col min="74" max="74" width="27.1640625" style="40" bestFit="1" customWidth="1"/>
    <col min="75" max="75" width="24.6640625" style="40" bestFit="1" customWidth="1"/>
    <col min="76" max="76" width="27.1640625" style="40" bestFit="1" customWidth="1"/>
    <col min="77" max="77" width="24.6640625" style="40" bestFit="1" customWidth="1"/>
    <col min="78" max="78" width="27.1640625" style="40" bestFit="1" customWidth="1"/>
    <col min="79" max="79" width="24.6640625" style="40" bestFit="1" customWidth="1"/>
    <col min="80" max="80" width="27.1640625" style="40" bestFit="1" customWidth="1"/>
    <col min="81" max="81" width="67.83203125" style="40" bestFit="1" customWidth="1"/>
    <col min="82" max="82" width="45.5" style="40" bestFit="1" customWidth="1"/>
    <col min="83" max="83" width="27.1640625" style="40" bestFit="1" customWidth="1"/>
    <col min="84" max="84" width="29.6640625" style="40" bestFit="1" customWidth="1"/>
    <col min="85" max="87" width="7.5" style="40" bestFit="1" customWidth="1"/>
    <col min="88" max="88" width="14.6640625" style="40" bestFit="1" customWidth="1"/>
    <col min="89" max="89" width="52.83203125" style="40" bestFit="1" customWidth="1"/>
    <col min="90" max="91" width="10.6640625" style="40" bestFit="1" customWidth="1"/>
    <col min="92" max="92" width="20.6640625" style="40" bestFit="1" customWidth="1"/>
    <col min="93" max="93" width="27.1640625" style="40" bestFit="1" customWidth="1"/>
    <col min="94" max="94" width="17" style="40" bestFit="1" customWidth="1"/>
    <col min="95" max="95" width="27.1640625" style="40" bestFit="1" customWidth="1"/>
    <col min="96" max="96" width="17" style="40" bestFit="1" customWidth="1"/>
    <col min="97" max="16384" width="12" style="40"/>
  </cols>
  <sheetData>
    <row r="1" spans="1:113">
      <c r="CR1" s="50" t="s">
        <v>335</v>
      </c>
    </row>
    <row r="2" spans="1:113" ht="25.5">
      <c r="A2" s="252" t="s">
        <v>330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  <c r="T2" s="252"/>
      <c r="U2" s="252"/>
      <c r="V2" s="252"/>
      <c r="W2" s="252"/>
      <c r="X2" s="252"/>
      <c r="Y2" s="252"/>
      <c r="Z2" s="252"/>
      <c r="AA2" s="252"/>
      <c r="AB2" s="252"/>
      <c r="AC2" s="252"/>
      <c r="AD2" s="252"/>
      <c r="AE2" s="252"/>
      <c r="AF2" s="252"/>
      <c r="AG2" s="252"/>
      <c r="AH2" s="252"/>
      <c r="AI2" s="252"/>
      <c r="AJ2" s="252"/>
      <c r="AK2" s="252"/>
      <c r="AL2" s="252"/>
      <c r="AM2" s="252"/>
      <c r="AN2" s="252"/>
      <c r="AO2" s="252"/>
      <c r="AP2" s="252"/>
      <c r="AQ2" s="252"/>
      <c r="AR2" s="252"/>
      <c r="AS2" s="252"/>
      <c r="AT2" s="252"/>
      <c r="AU2" s="252"/>
      <c r="AV2" s="252"/>
      <c r="AW2" s="252"/>
      <c r="AX2" s="252"/>
      <c r="AY2" s="252"/>
      <c r="AZ2" s="252"/>
      <c r="BA2" s="252"/>
      <c r="BB2" s="252"/>
      <c r="BC2" s="252"/>
      <c r="BD2" s="252"/>
      <c r="BE2" s="252"/>
      <c r="BF2" s="252"/>
      <c r="BG2" s="252"/>
      <c r="BH2" s="252"/>
      <c r="BI2" s="252"/>
      <c r="BJ2" s="252"/>
      <c r="BK2" s="252"/>
      <c r="BL2" s="252"/>
      <c r="BM2" s="252"/>
      <c r="BN2" s="252"/>
      <c r="BO2" s="252"/>
      <c r="BP2" s="252"/>
      <c r="BQ2" s="252"/>
      <c r="BR2" s="252"/>
      <c r="BS2" s="252"/>
      <c r="BT2" s="252"/>
      <c r="BU2" s="252"/>
      <c r="BV2" s="252"/>
      <c r="BW2" s="252"/>
      <c r="BX2" s="252"/>
      <c r="BY2" s="252"/>
      <c r="BZ2" s="252"/>
      <c r="CA2" s="252"/>
      <c r="CB2" s="252"/>
      <c r="CC2" s="252"/>
      <c r="CD2" s="252"/>
      <c r="CE2" s="252"/>
      <c r="CF2" s="252"/>
      <c r="CG2" s="252"/>
      <c r="CH2" s="252"/>
      <c r="CI2" s="252"/>
      <c r="CJ2" s="252"/>
      <c r="CK2" s="252"/>
      <c r="CL2" s="252"/>
      <c r="CM2" s="252"/>
      <c r="CN2" s="252"/>
      <c r="CO2" s="252"/>
      <c r="CP2" s="252"/>
      <c r="CQ2" s="252"/>
      <c r="CR2" s="252"/>
    </row>
    <row r="3" spans="1:113">
      <c r="A3" s="257" t="s">
        <v>337</v>
      </c>
      <c r="B3" s="258"/>
      <c r="C3" s="258"/>
      <c r="D3" s="258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1"/>
      <c r="BZ3" s="51"/>
      <c r="CA3" s="51"/>
      <c r="CB3" s="51"/>
      <c r="CC3" s="51"/>
      <c r="CD3" s="51"/>
      <c r="CE3" s="51"/>
      <c r="CF3" s="51"/>
      <c r="CG3" s="51"/>
      <c r="CH3" s="51"/>
      <c r="CI3" s="51"/>
      <c r="CJ3" s="51"/>
      <c r="CK3" s="51"/>
      <c r="CL3" s="51"/>
      <c r="CM3" s="51"/>
      <c r="CN3" s="51"/>
      <c r="CO3" s="51"/>
      <c r="CP3" s="51"/>
      <c r="CQ3" s="51"/>
      <c r="CR3" s="51" t="s">
        <v>336</v>
      </c>
    </row>
    <row r="4" spans="1:113">
      <c r="A4" s="259" t="s">
        <v>219</v>
      </c>
      <c r="B4" s="259" t="s">
        <v>220</v>
      </c>
      <c r="C4" s="260" t="s">
        <v>221</v>
      </c>
      <c r="D4" s="259"/>
      <c r="E4" s="259" t="s">
        <v>222</v>
      </c>
      <c r="F4" s="259" t="s">
        <v>223</v>
      </c>
      <c r="G4" s="259" t="s">
        <v>224</v>
      </c>
      <c r="H4" s="259" t="s">
        <v>135</v>
      </c>
      <c r="I4" s="259" t="s">
        <v>225</v>
      </c>
      <c r="J4" s="259" t="s">
        <v>226</v>
      </c>
      <c r="K4" s="260" t="s">
        <v>227</v>
      </c>
      <c r="L4" s="260"/>
      <c r="M4" s="260"/>
      <c r="N4" s="259"/>
      <c r="O4" s="260" t="s">
        <v>228</v>
      </c>
      <c r="P4" s="259"/>
      <c r="Q4" s="260" t="s">
        <v>229</v>
      </c>
      <c r="R4" s="259"/>
      <c r="S4" s="260" t="s">
        <v>230</v>
      </c>
      <c r="T4" s="259"/>
      <c r="U4" s="260" t="s">
        <v>231</v>
      </c>
      <c r="V4" s="260"/>
      <c r="W4" s="260"/>
      <c r="X4" s="260"/>
      <c r="Y4" s="260"/>
      <c r="Z4" s="259"/>
      <c r="AA4" s="259" t="s">
        <v>232</v>
      </c>
      <c r="AB4" s="259" t="s">
        <v>233</v>
      </c>
      <c r="AC4" s="260" t="s">
        <v>234</v>
      </c>
      <c r="AD4" s="260"/>
      <c r="AE4" s="260"/>
      <c r="AF4" s="260"/>
      <c r="AG4" s="260"/>
      <c r="AH4" s="260"/>
      <c r="AI4" s="260"/>
      <c r="AJ4" s="260"/>
      <c r="AK4" s="260"/>
      <c r="AL4" s="260"/>
      <c r="AM4" s="260"/>
      <c r="AN4" s="260"/>
      <c r="AO4" s="260"/>
      <c r="AP4" s="260"/>
      <c r="AQ4" s="260"/>
      <c r="AR4" s="260"/>
      <c r="AS4" s="260"/>
      <c r="AT4" s="260"/>
      <c r="AU4" s="260"/>
      <c r="AV4" s="260"/>
      <c r="AW4" s="260"/>
      <c r="AX4" s="260"/>
      <c r="AY4" s="260"/>
      <c r="AZ4" s="260"/>
      <c r="BA4" s="260"/>
      <c r="BB4" s="260"/>
      <c r="BC4" s="260"/>
      <c r="BD4" s="260"/>
      <c r="BE4" s="260"/>
      <c r="BF4" s="260"/>
      <c r="BG4" s="260"/>
      <c r="BH4" s="260"/>
      <c r="BI4" s="260"/>
      <c r="BJ4" s="260"/>
      <c r="BK4" s="260"/>
      <c r="BL4" s="260"/>
      <c r="BM4" s="260"/>
      <c r="BN4" s="260"/>
      <c r="BO4" s="260"/>
      <c r="BP4" s="260"/>
      <c r="BQ4" s="260"/>
      <c r="BR4" s="260"/>
      <c r="BS4" s="260"/>
      <c r="BT4" s="260"/>
      <c r="BU4" s="260"/>
      <c r="BV4" s="260"/>
      <c r="BW4" s="260"/>
      <c r="BX4" s="260"/>
      <c r="BY4" s="260"/>
      <c r="BZ4" s="260"/>
      <c r="CA4" s="260"/>
      <c r="CB4" s="260"/>
      <c r="CC4" s="260"/>
      <c r="CD4" s="260"/>
      <c r="CE4" s="260"/>
      <c r="CF4" s="260"/>
      <c r="CG4" s="260"/>
      <c r="CH4" s="260"/>
      <c r="CI4" s="260"/>
      <c r="CJ4" s="260"/>
      <c r="CK4" s="260"/>
      <c r="CL4" s="260"/>
      <c r="CM4" s="260"/>
      <c r="CN4" s="260"/>
      <c r="CO4" s="260"/>
      <c r="CP4" s="260"/>
      <c r="CQ4" s="260"/>
      <c r="CR4" s="260"/>
    </row>
    <row r="5" spans="1:113">
      <c r="A5" s="259"/>
      <c r="B5" s="259"/>
      <c r="C5" s="253" t="s">
        <v>235</v>
      </c>
      <c r="D5" s="253" t="s">
        <v>236</v>
      </c>
      <c r="E5" s="259"/>
      <c r="F5" s="259"/>
      <c r="G5" s="259"/>
      <c r="H5" s="259"/>
      <c r="I5" s="259"/>
      <c r="J5" s="259"/>
      <c r="K5" s="253" t="s">
        <v>237</v>
      </c>
      <c r="L5" s="253" t="s">
        <v>238</v>
      </c>
      <c r="M5" s="253" t="s">
        <v>239</v>
      </c>
      <c r="N5" s="253" t="s">
        <v>240</v>
      </c>
      <c r="O5" s="253" t="s">
        <v>241</v>
      </c>
      <c r="P5" s="253" t="s">
        <v>242</v>
      </c>
      <c r="Q5" s="253" t="s">
        <v>243</v>
      </c>
      <c r="R5" s="253" t="s">
        <v>244</v>
      </c>
      <c r="S5" s="253" t="s">
        <v>245</v>
      </c>
      <c r="T5" s="253" t="s">
        <v>246</v>
      </c>
      <c r="U5" s="255" t="s">
        <v>247</v>
      </c>
      <c r="V5" s="255"/>
      <c r="W5" s="253"/>
      <c r="X5" s="255" t="s">
        <v>248</v>
      </c>
      <c r="Y5" s="255"/>
      <c r="Z5" s="253"/>
      <c r="AA5" s="259"/>
      <c r="AB5" s="259"/>
      <c r="AC5" s="255" t="s">
        <v>249</v>
      </c>
      <c r="AD5" s="255"/>
      <c r="AE5" s="255"/>
      <c r="AF5" s="255"/>
      <c r="AG5" s="255"/>
      <c r="AH5" s="255"/>
      <c r="AI5" s="255"/>
      <c r="AJ5" s="255"/>
      <c r="AK5" s="255"/>
      <c r="AL5" s="255"/>
      <c r="AM5" s="255"/>
      <c r="AN5" s="255"/>
      <c r="AO5" s="255"/>
      <c r="AP5" s="255"/>
      <c r="AQ5" s="255"/>
      <c r="AR5" s="255"/>
      <c r="AS5" s="255"/>
      <c r="AT5" s="255"/>
      <c r="AU5" s="255"/>
      <c r="AV5" s="255"/>
      <c r="AW5" s="255"/>
      <c r="AX5" s="255"/>
      <c r="AY5" s="255"/>
      <c r="AZ5" s="255"/>
      <c r="BA5" s="255"/>
      <c r="BB5" s="255"/>
      <c r="BC5" s="255"/>
      <c r="BD5" s="255"/>
      <c r="BE5" s="255"/>
      <c r="BF5" s="255"/>
      <c r="BG5" s="255"/>
      <c r="BH5" s="253"/>
      <c r="BI5" s="255" t="s">
        <v>250</v>
      </c>
      <c r="BJ5" s="255"/>
      <c r="BK5" s="255"/>
      <c r="BL5" s="255"/>
      <c r="BM5" s="255"/>
      <c r="BN5" s="255"/>
      <c r="BO5" s="255"/>
      <c r="BP5" s="255"/>
      <c r="BQ5" s="255"/>
      <c r="BR5" s="255"/>
      <c r="BS5" s="255"/>
      <c r="BT5" s="255"/>
      <c r="BU5" s="255"/>
      <c r="BV5" s="255"/>
      <c r="BW5" s="255"/>
      <c r="BX5" s="255"/>
      <c r="BY5" s="255"/>
      <c r="BZ5" s="255"/>
      <c r="CA5" s="255"/>
      <c r="CB5" s="255"/>
      <c r="CC5" s="255"/>
      <c r="CD5" s="255"/>
      <c r="CE5" s="255"/>
      <c r="CF5" s="255"/>
      <c r="CG5" s="255"/>
      <c r="CH5" s="255"/>
      <c r="CI5" s="255"/>
      <c r="CJ5" s="255"/>
      <c r="CK5" s="255"/>
      <c r="CL5" s="255"/>
      <c r="CM5" s="255"/>
      <c r="CN5" s="253"/>
      <c r="CO5" s="255" t="s">
        <v>251</v>
      </c>
      <c r="CP5" s="255"/>
      <c r="CQ5" s="255"/>
      <c r="CR5" s="255"/>
    </row>
    <row r="6" spans="1:113">
      <c r="A6" s="259"/>
      <c r="B6" s="259"/>
      <c r="C6" s="259"/>
      <c r="D6" s="259"/>
      <c r="E6" s="259"/>
      <c r="F6" s="259"/>
      <c r="G6" s="259"/>
      <c r="H6" s="259"/>
      <c r="I6" s="259"/>
      <c r="J6" s="259"/>
      <c r="K6" s="259"/>
      <c r="L6" s="259"/>
      <c r="M6" s="259"/>
      <c r="N6" s="259"/>
      <c r="O6" s="259"/>
      <c r="P6" s="259"/>
      <c r="Q6" s="259"/>
      <c r="R6" s="259"/>
      <c r="S6" s="259"/>
      <c r="T6" s="259"/>
      <c r="U6" s="253" t="s">
        <v>252</v>
      </c>
      <c r="V6" s="253" t="s">
        <v>28</v>
      </c>
      <c r="W6" s="253" t="s">
        <v>131</v>
      </c>
      <c r="X6" s="253" t="s">
        <v>253</v>
      </c>
      <c r="Y6" s="253" t="s">
        <v>254</v>
      </c>
      <c r="Z6" s="253" t="s">
        <v>255</v>
      </c>
      <c r="AA6" s="259"/>
      <c r="AB6" s="259"/>
      <c r="AC6" s="255" t="s">
        <v>256</v>
      </c>
      <c r="AD6" s="255"/>
      <c r="AE6" s="255"/>
      <c r="AF6" s="253"/>
      <c r="AG6" s="255" t="s">
        <v>257</v>
      </c>
      <c r="AH6" s="255"/>
      <c r="AI6" s="255"/>
      <c r="AJ6" s="253"/>
      <c r="AK6" s="255" t="s">
        <v>258</v>
      </c>
      <c r="AL6" s="255"/>
      <c r="AM6" s="255"/>
      <c r="AN6" s="253"/>
      <c r="AO6" s="255" t="s">
        <v>259</v>
      </c>
      <c r="AP6" s="255"/>
      <c r="AQ6" s="255"/>
      <c r="AR6" s="253"/>
      <c r="AS6" s="255" t="s">
        <v>260</v>
      </c>
      <c r="AT6" s="255"/>
      <c r="AU6" s="255"/>
      <c r="AV6" s="253"/>
      <c r="AW6" s="255" t="s">
        <v>261</v>
      </c>
      <c r="AX6" s="255"/>
      <c r="AY6" s="255"/>
      <c r="AZ6" s="253"/>
      <c r="BA6" s="255" t="s">
        <v>262</v>
      </c>
      <c r="BB6" s="255"/>
      <c r="BC6" s="255"/>
      <c r="BD6" s="253"/>
      <c r="BE6" s="255" t="s">
        <v>263</v>
      </c>
      <c r="BF6" s="255"/>
      <c r="BG6" s="255"/>
      <c r="BH6" s="253"/>
      <c r="BI6" s="255" t="s">
        <v>264</v>
      </c>
      <c r="BJ6" s="255"/>
      <c r="BK6" s="255"/>
      <c r="BL6" s="253"/>
      <c r="BM6" s="255" t="s">
        <v>265</v>
      </c>
      <c r="BN6" s="255"/>
      <c r="BO6" s="255"/>
      <c r="BP6" s="253"/>
      <c r="BQ6" s="255" t="s">
        <v>266</v>
      </c>
      <c r="BR6" s="255"/>
      <c r="BS6" s="255"/>
      <c r="BT6" s="253"/>
      <c r="BU6" s="255" t="s">
        <v>267</v>
      </c>
      <c r="BV6" s="255"/>
      <c r="BW6" s="255"/>
      <c r="BX6" s="253"/>
      <c r="BY6" s="255" t="s">
        <v>268</v>
      </c>
      <c r="BZ6" s="255"/>
      <c r="CA6" s="255"/>
      <c r="CB6" s="253"/>
      <c r="CC6" s="255" t="s">
        <v>269</v>
      </c>
      <c r="CD6" s="255"/>
      <c r="CE6" s="255"/>
      <c r="CF6" s="253"/>
      <c r="CG6" s="255" t="s">
        <v>270</v>
      </c>
      <c r="CH6" s="255"/>
      <c r="CI6" s="255"/>
      <c r="CJ6" s="253"/>
      <c r="CK6" s="255" t="s">
        <v>271</v>
      </c>
      <c r="CL6" s="255"/>
      <c r="CM6" s="255"/>
      <c r="CN6" s="253"/>
      <c r="CO6" s="253" t="s">
        <v>272</v>
      </c>
      <c r="CP6" s="253" t="s">
        <v>273</v>
      </c>
      <c r="CQ6" s="253" t="s">
        <v>274</v>
      </c>
      <c r="CR6" s="255" t="s">
        <v>275</v>
      </c>
    </row>
    <row r="7" spans="1:113">
      <c r="A7" s="254"/>
      <c r="B7" s="254"/>
      <c r="C7" s="254"/>
      <c r="D7" s="254"/>
      <c r="E7" s="254"/>
      <c r="F7" s="254"/>
      <c r="G7" s="254"/>
      <c r="H7" s="254"/>
      <c r="I7" s="254"/>
      <c r="J7" s="254"/>
      <c r="K7" s="254"/>
      <c r="L7" s="254"/>
      <c r="M7" s="254"/>
      <c r="N7" s="254"/>
      <c r="O7" s="254"/>
      <c r="P7" s="254"/>
      <c r="Q7" s="254"/>
      <c r="R7" s="254"/>
      <c r="S7" s="254"/>
      <c r="T7" s="254"/>
      <c r="U7" s="254"/>
      <c r="V7" s="254"/>
      <c r="W7" s="254"/>
      <c r="X7" s="254"/>
      <c r="Y7" s="254"/>
      <c r="Z7" s="254"/>
      <c r="AA7" s="254"/>
      <c r="AB7" s="254"/>
      <c r="AC7" s="42" t="s">
        <v>164</v>
      </c>
      <c r="AD7" s="42" t="s">
        <v>276</v>
      </c>
      <c r="AE7" s="42" t="s">
        <v>165</v>
      </c>
      <c r="AF7" s="42" t="s">
        <v>277</v>
      </c>
      <c r="AG7" s="42" t="s">
        <v>167</v>
      </c>
      <c r="AH7" s="42" t="s">
        <v>278</v>
      </c>
      <c r="AI7" s="42" t="s">
        <v>168</v>
      </c>
      <c r="AJ7" s="42" t="s">
        <v>279</v>
      </c>
      <c r="AK7" s="42" t="s">
        <v>280</v>
      </c>
      <c r="AL7" s="42" t="s">
        <v>281</v>
      </c>
      <c r="AM7" s="42" t="s">
        <v>282</v>
      </c>
      <c r="AN7" s="42" t="s">
        <v>283</v>
      </c>
      <c r="AO7" s="42" t="s">
        <v>284</v>
      </c>
      <c r="AP7" s="42" t="s">
        <v>285</v>
      </c>
      <c r="AQ7" s="42" t="s">
        <v>286</v>
      </c>
      <c r="AR7" s="42" t="s">
        <v>287</v>
      </c>
      <c r="AS7" s="42" t="s">
        <v>288</v>
      </c>
      <c r="AT7" s="42" t="s">
        <v>289</v>
      </c>
      <c r="AU7" s="42" t="s">
        <v>290</v>
      </c>
      <c r="AV7" s="42" t="s">
        <v>291</v>
      </c>
      <c r="AW7" s="42" t="s">
        <v>292</v>
      </c>
      <c r="AX7" s="42" t="s">
        <v>293</v>
      </c>
      <c r="AY7" s="42" t="s">
        <v>294</v>
      </c>
      <c r="AZ7" s="42" t="s">
        <v>295</v>
      </c>
      <c r="BA7" s="42" t="s">
        <v>296</v>
      </c>
      <c r="BB7" s="42" t="s">
        <v>297</v>
      </c>
      <c r="BC7" s="42" t="s">
        <v>298</v>
      </c>
      <c r="BD7" s="42" t="s">
        <v>299</v>
      </c>
      <c r="BE7" s="42" t="s">
        <v>300</v>
      </c>
      <c r="BF7" s="42" t="s">
        <v>301</v>
      </c>
      <c r="BG7" s="42" t="s">
        <v>302</v>
      </c>
      <c r="BH7" s="42" t="s">
        <v>303</v>
      </c>
      <c r="BI7" s="42" t="s">
        <v>304</v>
      </c>
      <c r="BJ7" s="42" t="s">
        <v>305</v>
      </c>
      <c r="BK7" s="42" t="s">
        <v>306</v>
      </c>
      <c r="BL7" s="42" t="s">
        <v>307</v>
      </c>
      <c r="BM7" s="42" t="s">
        <v>308</v>
      </c>
      <c r="BN7" s="42" t="s">
        <v>309</v>
      </c>
      <c r="BO7" s="42" t="s">
        <v>310</v>
      </c>
      <c r="BP7" s="42" t="s">
        <v>311</v>
      </c>
      <c r="BQ7" s="42" t="s">
        <v>312</v>
      </c>
      <c r="BR7" s="42" t="s">
        <v>313</v>
      </c>
      <c r="BS7" s="42" t="s">
        <v>314</v>
      </c>
      <c r="BT7" s="42" t="s">
        <v>315</v>
      </c>
      <c r="BU7" s="42" t="s">
        <v>316</v>
      </c>
      <c r="BV7" s="42" t="s">
        <v>317</v>
      </c>
      <c r="BW7" s="42" t="s">
        <v>318</v>
      </c>
      <c r="BX7" s="42" t="s">
        <v>319</v>
      </c>
      <c r="BY7" s="42" t="s">
        <v>320</v>
      </c>
      <c r="BZ7" s="42" t="s">
        <v>321</v>
      </c>
      <c r="CA7" s="42" t="s">
        <v>322</v>
      </c>
      <c r="CB7" s="42" t="s">
        <v>323</v>
      </c>
      <c r="CC7" s="42" t="s">
        <v>324</v>
      </c>
      <c r="CD7" s="42" t="s">
        <v>325</v>
      </c>
      <c r="CE7" s="42" t="s">
        <v>326</v>
      </c>
      <c r="CF7" s="42" t="s">
        <v>327</v>
      </c>
      <c r="CG7" s="42" t="s">
        <v>328</v>
      </c>
      <c r="CH7" s="42" t="s">
        <v>160</v>
      </c>
      <c r="CI7" s="42" t="s">
        <v>161</v>
      </c>
      <c r="CJ7" s="42" t="s">
        <v>329</v>
      </c>
      <c r="CK7" s="42" t="s">
        <v>252</v>
      </c>
      <c r="CL7" s="42" t="s">
        <v>28</v>
      </c>
      <c r="CM7" s="42" t="s">
        <v>131</v>
      </c>
      <c r="CN7" s="42" t="s">
        <v>253</v>
      </c>
      <c r="CO7" s="254"/>
      <c r="CP7" s="254"/>
      <c r="CQ7" s="254"/>
      <c r="CR7" s="256"/>
      <c r="CS7" s="41"/>
      <c r="CT7" s="41"/>
      <c r="CU7" s="41"/>
      <c r="CV7" s="41"/>
      <c r="CW7" s="41"/>
      <c r="CX7" s="41"/>
      <c r="CY7" s="41"/>
      <c r="CZ7" s="41"/>
      <c r="DA7" s="41"/>
      <c r="DB7" s="41"/>
      <c r="DC7" s="41"/>
      <c r="DD7" s="41"/>
      <c r="DE7" s="41"/>
      <c r="DF7" s="41"/>
      <c r="DG7" s="41"/>
      <c r="DH7" s="41"/>
      <c r="DI7" s="41"/>
    </row>
    <row r="8" spans="1:113" s="71" customFormat="1" ht="60">
      <c r="A8" s="105" t="s">
        <v>413</v>
      </c>
      <c r="B8" s="105" t="s">
        <v>414</v>
      </c>
      <c r="C8" s="105" t="s">
        <v>415</v>
      </c>
      <c r="D8" s="105" t="s">
        <v>416</v>
      </c>
      <c r="E8" s="105" t="s">
        <v>339</v>
      </c>
      <c r="F8" s="105" t="s">
        <v>417</v>
      </c>
      <c r="G8" s="105" t="s">
        <v>418</v>
      </c>
      <c r="H8" s="105" t="s">
        <v>419</v>
      </c>
      <c r="I8" s="105" t="s">
        <v>420</v>
      </c>
      <c r="J8" s="102" t="s">
        <v>421</v>
      </c>
      <c r="K8" s="105" t="s">
        <v>422</v>
      </c>
      <c r="L8" s="105"/>
      <c r="M8" s="105" t="s">
        <v>423</v>
      </c>
      <c r="N8" s="105" t="s">
        <v>424</v>
      </c>
      <c r="O8" s="105" t="s">
        <v>425</v>
      </c>
      <c r="P8" s="105" t="s">
        <v>425</v>
      </c>
      <c r="Q8" s="105" t="s">
        <v>426</v>
      </c>
      <c r="R8" s="105" t="s">
        <v>426</v>
      </c>
      <c r="S8" s="105" t="s">
        <v>427</v>
      </c>
      <c r="T8" s="105" t="s">
        <v>427</v>
      </c>
      <c r="U8" s="104">
        <v>199.5</v>
      </c>
      <c r="V8" s="104">
        <v>199.5</v>
      </c>
      <c r="W8" s="104">
        <v>0</v>
      </c>
      <c r="X8" s="104">
        <v>66.5</v>
      </c>
      <c r="Y8" s="104">
        <v>66.5</v>
      </c>
      <c r="Z8" s="104">
        <v>0</v>
      </c>
      <c r="AA8" s="105" t="s">
        <v>428</v>
      </c>
      <c r="AB8" s="105"/>
      <c r="AC8" s="105" t="s">
        <v>429</v>
      </c>
      <c r="AD8" s="105" t="s">
        <v>430</v>
      </c>
      <c r="AE8" s="105"/>
      <c r="AF8" s="105"/>
      <c r="AG8" s="105"/>
      <c r="AH8" s="105"/>
      <c r="AI8" s="105"/>
      <c r="AJ8" s="105"/>
      <c r="AK8" s="105" t="s">
        <v>431</v>
      </c>
      <c r="AL8" s="105" t="s">
        <v>432</v>
      </c>
      <c r="AM8" s="105"/>
      <c r="AN8" s="105"/>
      <c r="AO8" s="105" t="s">
        <v>433</v>
      </c>
      <c r="AP8" s="105" t="s">
        <v>434</v>
      </c>
      <c r="AQ8" s="105"/>
      <c r="AR8" s="105"/>
      <c r="AS8" s="105" t="s">
        <v>429</v>
      </c>
      <c r="AT8" s="105" t="s">
        <v>430</v>
      </c>
      <c r="AU8" s="105"/>
      <c r="AV8" s="105"/>
      <c r="AW8" s="105"/>
      <c r="AX8" s="105"/>
      <c r="AY8" s="105"/>
      <c r="AZ8" s="105"/>
      <c r="BA8" s="105" t="s">
        <v>431</v>
      </c>
      <c r="BB8" s="105" t="s">
        <v>432</v>
      </c>
      <c r="BC8" s="105"/>
      <c r="BD8" s="105"/>
      <c r="BE8" s="105" t="s">
        <v>433</v>
      </c>
      <c r="BF8" s="105" t="s">
        <v>434</v>
      </c>
      <c r="BG8" s="105"/>
      <c r="BH8" s="105"/>
      <c r="BI8" s="105"/>
      <c r="BJ8" s="105"/>
      <c r="BK8" s="105"/>
      <c r="BL8" s="105"/>
      <c r="BM8" s="105" t="s">
        <v>435</v>
      </c>
      <c r="BN8" s="105" t="s">
        <v>436</v>
      </c>
      <c r="BO8" s="105"/>
      <c r="BP8" s="105"/>
      <c r="BQ8" s="105"/>
      <c r="BR8" s="105"/>
      <c r="BS8" s="105"/>
      <c r="BT8" s="105"/>
      <c r="BU8" s="105" t="s">
        <v>437</v>
      </c>
      <c r="BV8" s="105" t="s">
        <v>438</v>
      </c>
      <c r="BW8" s="105"/>
      <c r="BX8" s="105"/>
      <c r="BY8" s="105"/>
      <c r="BZ8" s="105"/>
      <c r="CA8" s="105"/>
      <c r="CB8" s="105"/>
      <c r="CC8" s="105" t="s">
        <v>435</v>
      </c>
      <c r="CD8" s="105" t="s">
        <v>436</v>
      </c>
      <c r="CE8" s="105"/>
      <c r="CF8" s="105"/>
      <c r="CG8" s="105"/>
      <c r="CH8" s="105"/>
      <c r="CI8" s="105"/>
      <c r="CJ8" s="105"/>
      <c r="CK8" s="105" t="s">
        <v>437</v>
      </c>
      <c r="CL8" s="105" t="s">
        <v>438</v>
      </c>
      <c r="CM8" s="105"/>
      <c r="CN8" s="105"/>
      <c r="CO8" s="105" t="s">
        <v>439</v>
      </c>
      <c r="CP8" s="105"/>
      <c r="CQ8" s="105" t="s">
        <v>439</v>
      </c>
      <c r="CR8" s="103"/>
      <c r="CS8" s="72"/>
      <c r="CT8" s="72"/>
      <c r="CU8" s="72"/>
      <c r="CV8" s="72"/>
      <c r="CW8" s="72"/>
      <c r="CX8" s="72"/>
      <c r="CY8" s="72"/>
      <c r="CZ8" s="72"/>
      <c r="DA8" s="72"/>
      <c r="DB8" s="72"/>
      <c r="DC8" s="72"/>
      <c r="DD8" s="73"/>
      <c r="DE8" s="73"/>
      <c r="DF8" s="73"/>
      <c r="DG8" s="73"/>
      <c r="DH8" s="73"/>
      <c r="DI8" s="73"/>
    </row>
    <row r="9" spans="1:113" ht="24">
      <c r="A9" s="105" t="s">
        <v>440</v>
      </c>
      <c r="B9" s="105" t="s">
        <v>414</v>
      </c>
      <c r="C9" s="105" t="s">
        <v>415</v>
      </c>
      <c r="D9" s="105" t="s">
        <v>416</v>
      </c>
      <c r="E9" s="105" t="s">
        <v>339</v>
      </c>
      <c r="F9" s="105" t="s">
        <v>417</v>
      </c>
      <c r="G9" s="105" t="s">
        <v>418</v>
      </c>
      <c r="H9" s="105" t="s">
        <v>419</v>
      </c>
      <c r="I9" s="105" t="s">
        <v>28</v>
      </c>
      <c r="J9" s="102" t="s">
        <v>441</v>
      </c>
      <c r="K9" s="105" t="s">
        <v>442</v>
      </c>
      <c r="L9" s="105" t="s">
        <v>443</v>
      </c>
      <c r="M9" s="105" t="s">
        <v>444</v>
      </c>
      <c r="N9" s="105" t="s">
        <v>445</v>
      </c>
      <c r="O9" s="105" t="s">
        <v>446</v>
      </c>
      <c r="P9" s="105" t="s">
        <v>446</v>
      </c>
      <c r="Q9" s="105" t="s">
        <v>447</v>
      </c>
      <c r="R9" s="105" t="s">
        <v>447</v>
      </c>
      <c r="S9" s="105" t="s">
        <v>448</v>
      </c>
      <c r="T9" s="105" t="s">
        <v>448</v>
      </c>
      <c r="U9" s="104">
        <v>4.62</v>
      </c>
      <c r="V9" s="104">
        <v>4.62</v>
      </c>
      <c r="W9" s="104">
        <v>0</v>
      </c>
      <c r="X9" s="104">
        <v>1.54</v>
      </c>
      <c r="Y9" s="104">
        <v>1.54</v>
      </c>
      <c r="Z9" s="104">
        <v>0</v>
      </c>
      <c r="AA9" s="105"/>
      <c r="AB9" s="105"/>
      <c r="AC9" s="105" t="s">
        <v>449</v>
      </c>
      <c r="AD9" s="105" t="s">
        <v>450</v>
      </c>
      <c r="AE9" s="105"/>
      <c r="AF9" s="105"/>
      <c r="AG9" s="105"/>
      <c r="AH9" s="105"/>
      <c r="AI9" s="105"/>
      <c r="AJ9" s="105"/>
      <c r="AK9" s="105" t="s">
        <v>431</v>
      </c>
      <c r="AL9" s="105" t="s">
        <v>432</v>
      </c>
      <c r="AM9" s="105"/>
      <c r="AN9" s="105"/>
      <c r="AO9" s="105" t="s">
        <v>451</v>
      </c>
      <c r="AP9" s="105" t="s">
        <v>452</v>
      </c>
      <c r="AQ9" s="105"/>
      <c r="AR9" s="105"/>
      <c r="AS9" s="105" t="s">
        <v>449</v>
      </c>
      <c r="AT9" s="105" t="s">
        <v>450</v>
      </c>
      <c r="AU9" s="105"/>
      <c r="AV9" s="105"/>
      <c r="AW9" s="105"/>
      <c r="AX9" s="105"/>
      <c r="AY9" s="105"/>
      <c r="AZ9" s="105"/>
      <c r="BA9" s="105" t="s">
        <v>431</v>
      </c>
      <c r="BB9" s="105" t="s">
        <v>432</v>
      </c>
      <c r="BC9" s="105"/>
      <c r="BD9" s="105"/>
      <c r="BE9" s="105" t="s">
        <v>451</v>
      </c>
      <c r="BF9" s="105" t="s">
        <v>452</v>
      </c>
      <c r="BG9" s="105"/>
      <c r="BH9" s="105"/>
      <c r="BI9" s="105"/>
      <c r="BJ9" s="105"/>
      <c r="BK9" s="105"/>
      <c r="BL9" s="105"/>
      <c r="BM9" s="105" t="s">
        <v>453</v>
      </c>
      <c r="BN9" s="105" t="s">
        <v>454</v>
      </c>
      <c r="BO9" s="105"/>
      <c r="BP9" s="105"/>
      <c r="BQ9" s="105"/>
      <c r="BR9" s="105"/>
      <c r="BS9" s="105"/>
      <c r="BT9" s="105"/>
      <c r="BU9" s="105" t="s">
        <v>455</v>
      </c>
      <c r="BV9" s="105" t="s">
        <v>438</v>
      </c>
      <c r="BW9" s="105"/>
      <c r="BX9" s="105"/>
      <c r="BY9" s="105"/>
      <c r="BZ9" s="105"/>
      <c r="CA9" s="105"/>
      <c r="CB9" s="105"/>
      <c r="CC9" s="105" t="s">
        <v>453</v>
      </c>
      <c r="CD9" s="105" t="s">
        <v>454</v>
      </c>
      <c r="CE9" s="105"/>
      <c r="CF9" s="105"/>
      <c r="CG9" s="105"/>
      <c r="CH9" s="105"/>
      <c r="CI9" s="105"/>
      <c r="CJ9" s="105"/>
      <c r="CK9" s="105" t="s">
        <v>456</v>
      </c>
      <c r="CL9" s="105" t="s">
        <v>438</v>
      </c>
      <c r="CM9" s="105"/>
      <c r="CN9" s="105"/>
      <c r="CO9" s="105" t="s">
        <v>457</v>
      </c>
      <c r="CP9" s="105" t="s">
        <v>458</v>
      </c>
      <c r="CQ9" s="105" t="s">
        <v>457</v>
      </c>
      <c r="CR9" s="103" t="s">
        <v>458</v>
      </c>
    </row>
    <row r="10" spans="1:113" ht="36">
      <c r="A10" s="105" t="s">
        <v>459</v>
      </c>
      <c r="B10" s="105" t="s">
        <v>460</v>
      </c>
      <c r="C10" s="105" t="s">
        <v>415</v>
      </c>
      <c r="D10" s="105" t="s">
        <v>416</v>
      </c>
      <c r="E10" s="105" t="s">
        <v>339</v>
      </c>
      <c r="F10" s="105" t="s">
        <v>461</v>
      </c>
      <c r="G10" s="105" t="s">
        <v>418</v>
      </c>
      <c r="H10" s="105" t="s">
        <v>419</v>
      </c>
      <c r="I10" s="105" t="s">
        <v>420</v>
      </c>
      <c r="J10" s="105" t="s">
        <v>462</v>
      </c>
      <c r="K10" s="105" t="s">
        <v>463</v>
      </c>
      <c r="L10" s="105" t="s">
        <v>464</v>
      </c>
      <c r="M10" s="105" t="s">
        <v>465</v>
      </c>
      <c r="N10" s="105" t="s">
        <v>466</v>
      </c>
      <c r="O10" s="105" t="s">
        <v>467</v>
      </c>
      <c r="P10" s="105" t="s">
        <v>468</v>
      </c>
      <c r="Q10" s="105" t="s">
        <v>469</v>
      </c>
      <c r="R10" s="105" t="s">
        <v>470</v>
      </c>
      <c r="S10" s="105" t="s">
        <v>471</v>
      </c>
      <c r="T10" s="105" t="s">
        <v>471</v>
      </c>
      <c r="U10" s="104">
        <v>45.36</v>
      </c>
      <c r="V10" s="104">
        <v>45.36</v>
      </c>
      <c r="W10" s="104">
        <v>0</v>
      </c>
      <c r="X10" s="104">
        <v>15.12</v>
      </c>
      <c r="Y10" s="104">
        <v>15.12</v>
      </c>
      <c r="Z10" s="104">
        <v>0</v>
      </c>
      <c r="AA10" s="105"/>
      <c r="AB10" s="105" t="s">
        <v>472</v>
      </c>
      <c r="AC10" s="105" t="s">
        <v>473</v>
      </c>
      <c r="AD10" s="105" t="s">
        <v>474</v>
      </c>
      <c r="AE10" s="105"/>
      <c r="AF10" s="105"/>
      <c r="AG10" s="105" t="s">
        <v>475</v>
      </c>
      <c r="AH10" s="105" t="s">
        <v>476</v>
      </c>
      <c r="AI10" s="105"/>
      <c r="AJ10" s="105"/>
      <c r="AK10" s="105" t="s">
        <v>431</v>
      </c>
      <c r="AL10" s="105" t="s">
        <v>432</v>
      </c>
      <c r="AM10" s="105"/>
      <c r="AN10" s="105"/>
      <c r="AO10" s="105"/>
      <c r="AP10" s="105"/>
      <c r="AQ10" s="105"/>
      <c r="AR10" s="105"/>
      <c r="AS10" s="105" t="s">
        <v>473</v>
      </c>
      <c r="AT10" s="105" t="s">
        <v>474</v>
      </c>
      <c r="AU10" s="105"/>
      <c r="AV10" s="105"/>
      <c r="AW10" s="105" t="s">
        <v>475</v>
      </c>
      <c r="AX10" s="105" t="s">
        <v>476</v>
      </c>
      <c r="AY10" s="105"/>
      <c r="AZ10" s="105"/>
      <c r="BA10" s="105" t="s">
        <v>431</v>
      </c>
      <c r="BB10" s="105" t="s">
        <v>432</v>
      </c>
      <c r="BC10" s="105"/>
      <c r="BD10" s="105"/>
      <c r="BE10" s="105"/>
      <c r="BF10" s="105"/>
      <c r="BG10" s="105"/>
      <c r="BH10" s="105"/>
      <c r="BI10" s="105"/>
      <c r="BJ10" s="105"/>
      <c r="BK10" s="105"/>
      <c r="BL10" s="105"/>
      <c r="BM10" s="105" t="s">
        <v>477</v>
      </c>
      <c r="BN10" s="105" t="s">
        <v>478</v>
      </c>
      <c r="BO10" s="105"/>
      <c r="BP10" s="105"/>
      <c r="BQ10" s="105"/>
      <c r="BR10" s="105"/>
      <c r="BS10" s="105"/>
      <c r="BT10" s="105"/>
      <c r="BU10" s="105" t="s">
        <v>479</v>
      </c>
      <c r="BV10" s="105" t="s">
        <v>480</v>
      </c>
      <c r="BW10" s="105"/>
      <c r="BX10" s="105"/>
      <c r="BY10" s="105"/>
      <c r="BZ10" s="105"/>
      <c r="CA10" s="105"/>
      <c r="CB10" s="105"/>
      <c r="CC10" s="105" t="s">
        <v>477</v>
      </c>
      <c r="CD10" s="105" t="s">
        <v>478</v>
      </c>
      <c r="CE10" s="105"/>
      <c r="CF10" s="105"/>
      <c r="CG10" s="105"/>
      <c r="CH10" s="105"/>
      <c r="CI10" s="105"/>
      <c r="CJ10" s="105"/>
      <c r="CK10" s="105" t="s">
        <v>479</v>
      </c>
      <c r="CL10" s="105" t="s">
        <v>480</v>
      </c>
      <c r="CM10" s="105"/>
      <c r="CN10" s="105"/>
      <c r="CO10" s="105" t="s">
        <v>481</v>
      </c>
      <c r="CP10" s="105"/>
      <c r="CQ10" s="105" t="s">
        <v>481</v>
      </c>
      <c r="CR10" s="103"/>
    </row>
  </sheetData>
  <sheetProtection formatCells="0" formatColumns="0" formatRows="0"/>
  <mergeCells count="62">
    <mergeCell ref="E4:E7"/>
    <mergeCell ref="F4:F7"/>
    <mergeCell ref="G4:G7"/>
    <mergeCell ref="H4:H7"/>
    <mergeCell ref="A4:A7"/>
    <mergeCell ref="B4:B7"/>
    <mergeCell ref="C5:C7"/>
    <mergeCell ref="D5:D7"/>
    <mergeCell ref="C4:D4"/>
    <mergeCell ref="M5:M7"/>
    <mergeCell ref="N5:N7"/>
    <mergeCell ref="K4:N4"/>
    <mergeCell ref="O5:O7"/>
    <mergeCell ref="I4:I7"/>
    <mergeCell ref="J4:J7"/>
    <mergeCell ref="K5:K7"/>
    <mergeCell ref="L5:L7"/>
    <mergeCell ref="S5:S7"/>
    <mergeCell ref="T5:T7"/>
    <mergeCell ref="S4:T4"/>
    <mergeCell ref="U6:U7"/>
    <mergeCell ref="P5:P7"/>
    <mergeCell ref="O4:P4"/>
    <mergeCell ref="Q5:Q7"/>
    <mergeCell ref="R5:R7"/>
    <mergeCell ref="Q4:R4"/>
    <mergeCell ref="AA4:AA7"/>
    <mergeCell ref="W6:W7"/>
    <mergeCell ref="U5:W5"/>
    <mergeCell ref="X6:X7"/>
    <mergeCell ref="Y6:Y7"/>
    <mergeCell ref="V6:V7"/>
    <mergeCell ref="Z6:Z7"/>
    <mergeCell ref="X5:Z5"/>
    <mergeCell ref="U4:Z4"/>
    <mergeCell ref="AB4:AB7"/>
    <mergeCell ref="AC6:AF6"/>
    <mergeCell ref="AG6:AJ6"/>
    <mergeCell ref="AK6:AN6"/>
    <mergeCell ref="AC4:CR4"/>
    <mergeCell ref="BE6:BH6"/>
    <mergeCell ref="AC5:BH5"/>
    <mergeCell ref="BI6:BL6"/>
    <mergeCell ref="BM6:BP6"/>
    <mergeCell ref="AO6:AR6"/>
    <mergeCell ref="BQ6:BT6"/>
    <mergeCell ref="A2:CR2"/>
    <mergeCell ref="CP6:CP7"/>
    <mergeCell ref="CQ6:CQ7"/>
    <mergeCell ref="CR6:CR7"/>
    <mergeCell ref="CO5:CR5"/>
    <mergeCell ref="CG6:CJ6"/>
    <mergeCell ref="AS6:AV6"/>
    <mergeCell ref="AW6:AZ6"/>
    <mergeCell ref="BA6:BD6"/>
    <mergeCell ref="A3:D3"/>
    <mergeCell ref="CK6:CN6"/>
    <mergeCell ref="BI5:CN5"/>
    <mergeCell ref="CO6:CO7"/>
    <mergeCell ref="BU6:BX6"/>
    <mergeCell ref="BY6:CB6"/>
    <mergeCell ref="CC6:CF6"/>
  </mergeCells>
  <phoneticPr fontId="1" type="noConversion"/>
  <printOptions horizontalCentered="1"/>
  <pageMargins left="0.11811023622047245" right="0.11811023622047245" top="0.39370078740157483" bottom="0.39370078740157483" header="0.51181102362204722" footer="0.51181102362204722"/>
  <pageSetup paperSize="9" scale="30" orientation="landscape" horizontalDpi="200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showGridLines="0" showZeros="0" tabSelected="1" workbookViewId="0">
      <selection activeCell="A18" sqref="A4:XFD18"/>
    </sheetView>
  </sheetViews>
  <sheetFormatPr defaultColWidth="12" defaultRowHeight="14.25"/>
  <cols>
    <col min="1" max="1" width="25.83203125" style="44" customWidth="1"/>
    <col min="2" max="3" width="40.83203125" style="44" customWidth="1"/>
    <col min="4" max="16384" width="12" style="44"/>
  </cols>
  <sheetData>
    <row r="1" spans="1:4">
      <c r="C1" s="49" t="s">
        <v>334</v>
      </c>
    </row>
    <row r="2" spans="1:4" ht="25.5">
      <c r="A2" s="261" t="s">
        <v>333</v>
      </c>
      <c r="B2" s="261"/>
      <c r="C2" s="261"/>
      <c r="D2" s="43"/>
    </row>
    <row r="3" spans="1:4">
      <c r="A3" s="99" t="s">
        <v>337</v>
      </c>
      <c r="B3" s="45"/>
      <c r="C3" s="46" t="s">
        <v>1</v>
      </c>
      <c r="D3" s="43"/>
    </row>
    <row r="4" spans="1:4" ht="21.95" customHeight="1">
      <c r="A4" s="47" t="s">
        <v>51</v>
      </c>
      <c r="B4" s="47" t="s">
        <v>117</v>
      </c>
      <c r="C4" s="47" t="s">
        <v>331</v>
      </c>
      <c r="D4" s="43"/>
    </row>
    <row r="5" spans="1:4" ht="21.95" customHeight="1">
      <c r="A5" s="47" t="s">
        <v>332</v>
      </c>
      <c r="B5" s="47" t="s">
        <v>332</v>
      </c>
      <c r="C5" s="47">
        <v>1</v>
      </c>
      <c r="D5" s="48"/>
    </row>
    <row r="6" spans="1:4" s="74" customFormat="1" ht="21.95" customHeight="1">
      <c r="A6" s="101"/>
      <c r="B6" s="98" t="s">
        <v>68</v>
      </c>
      <c r="C6" s="100">
        <v>104.72</v>
      </c>
    </row>
    <row r="7" spans="1:4" ht="21.95" customHeight="1">
      <c r="A7" s="101">
        <v>30201</v>
      </c>
      <c r="B7" s="101" t="s">
        <v>379</v>
      </c>
      <c r="C7" s="100">
        <v>40</v>
      </c>
      <c r="D7" s="43"/>
    </row>
    <row r="8" spans="1:4" ht="21.95" customHeight="1">
      <c r="A8" s="101">
        <v>30202</v>
      </c>
      <c r="B8" s="101" t="s">
        <v>380</v>
      </c>
      <c r="C8" s="100">
        <v>10</v>
      </c>
      <c r="D8" s="43"/>
    </row>
    <row r="9" spans="1:4" ht="21.95" customHeight="1">
      <c r="A9" s="101">
        <v>30205</v>
      </c>
      <c r="B9" s="101" t="s">
        <v>381</v>
      </c>
      <c r="C9" s="100">
        <v>5</v>
      </c>
      <c r="D9" s="43"/>
    </row>
    <row r="10" spans="1:4" ht="21.95" customHeight="1">
      <c r="A10" s="101">
        <v>30206</v>
      </c>
      <c r="B10" s="101" t="s">
        <v>383</v>
      </c>
      <c r="C10" s="100">
        <v>5</v>
      </c>
      <c r="D10" s="43"/>
    </row>
    <row r="11" spans="1:4" ht="21.95" customHeight="1">
      <c r="A11" s="101">
        <v>30207</v>
      </c>
      <c r="B11" s="101" t="s">
        <v>384</v>
      </c>
      <c r="C11" s="100">
        <v>1</v>
      </c>
    </row>
    <row r="12" spans="1:4" ht="21.95" customHeight="1">
      <c r="A12" s="101">
        <v>30209</v>
      </c>
      <c r="B12" s="101" t="s">
        <v>386</v>
      </c>
      <c r="C12" s="100">
        <v>3</v>
      </c>
    </row>
    <row r="13" spans="1:4" ht="21.95" customHeight="1">
      <c r="A13" s="101">
        <v>30211</v>
      </c>
      <c r="B13" s="101" t="s">
        <v>387</v>
      </c>
      <c r="C13" s="100">
        <v>3</v>
      </c>
    </row>
    <row r="14" spans="1:4" ht="21.95" customHeight="1">
      <c r="A14" s="101">
        <v>30213</v>
      </c>
      <c r="B14" s="101" t="s">
        <v>388</v>
      </c>
      <c r="C14" s="100">
        <v>3.72</v>
      </c>
    </row>
    <row r="15" spans="1:4" ht="21.95" customHeight="1">
      <c r="A15" s="101">
        <v>30218</v>
      </c>
      <c r="B15" s="101" t="s">
        <v>390</v>
      </c>
      <c r="C15" s="100">
        <v>1</v>
      </c>
    </row>
    <row r="16" spans="1:4" ht="21.95" customHeight="1">
      <c r="A16" s="101">
        <v>30226</v>
      </c>
      <c r="B16" s="101" t="s">
        <v>392</v>
      </c>
      <c r="C16" s="100">
        <v>2</v>
      </c>
    </row>
    <row r="17" spans="1:3" ht="21.95" customHeight="1">
      <c r="A17" s="101">
        <v>30239</v>
      </c>
      <c r="B17" s="101" t="s">
        <v>398</v>
      </c>
      <c r="C17" s="100">
        <v>1</v>
      </c>
    </row>
    <row r="18" spans="1:3" ht="21.95" customHeight="1">
      <c r="A18" s="101">
        <v>30299</v>
      </c>
      <c r="B18" s="101" t="s">
        <v>399</v>
      </c>
      <c r="C18" s="100">
        <v>30</v>
      </c>
    </row>
  </sheetData>
  <sheetProtection formatCells="0" formatColumns="0" formatRows="0"/>
  <mergeCells count="1">
    <mergeCell ref="A2:C2"/>
  </mergeCells>
  <phoneticPr fontId="1" type="noConversion"/>
  <printOptions horizontalCentered="1"/>
  <pageMargins left="0.39370078740157483" right="0.39370078740157483" top="1.1811023622047245" bottom="0.39370078740157483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"/>
  <sheetViews>
    <sheetView showGridLines="0" showZeros="0" view="pageBreakPreview" zoomScale="60" zoomScaleNormal="100" workbookViewId="0">
      <selection activeCell="T5" sqref="T5"/>
    </sheetView>
  </sheetViews>
  <sheetFormatPr defaultColWidth="9.1640625" defaultRowHeight="11.25"/>
  <cols>
    <col min="1" max="1" width="5.5" bestFit="1" customWidth="1"/>
    <col min="2" max="3" width="4.33203125" bestFit="1" customWidth="1"/>
    <col min="4" max="4" width="11.5" bestFit="1" customWidth="1"/>
    <col min="5" max="5" width="36.83203125" customWidth="1"/>
    <col min="6" max="6" width="12.83203125" bestFit="1" customWidth="1"/>
    <col min="7" max="7" width="10.1640625" bestFit="1" customWidth="1"/>
    <col min="8" max="8" width="10.6640625" bestFit="1" customWidth="1"/>
    <col min="9" max="15" width="6.83203125" customWidth="1"/>
    <col min="16" max="16" width="13.1640625" bestFit="1" customWidth="1"/>
    <col min="17" max="18" width="6.83203125" customWidth="1"/>
    <col min="19" max="21" width="9.1640625" customWidth="1"/>
    <col min="22" max="22" width="12.6640625" customWidth="1"/>
    <col min="23" max="247" width="9.1640625" customWidth="1"/>
  </cols>
  <sheetData>
    <row r="1" spans="1:18" ht="25.5" customHeight="1">
      <c r="A1" s="159" t="s">
        <v>49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</row>
    <row r="2" spans="1:18" ht="25.5" customHeight="1">
      <c r="A2" s="160" t="s">
        <v>50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</row>
    <row r="3" spans="1:18" ht="25.5" customHeight="1">
      <c r="A3" s="263" t="s">
        <v>337</v>
      </c>
      <c r="B3" s="263"/>
      <c r="C3" s="263"/>
      <c r="D3" s="263"/>
      <c r="E3" s="263"/>
      <c r="F3" s="263"/>
      <c r="G3" s="264" t="s">
        <v>1</v>
      </c>
      <c r="H3" s="264"/>
      <c r="I3" s="264"/>
      <c r="J3" s="264"/>
      <c r="K3" s="264"/>
      <c r="L3" s="264"/>
      <c r="M3" s="264"/>
      <c r="N3" s="264"/>
      <c r="O3" s="264"/>
      <c r="P3" s="264"/>
      <c r="Q3" s="264"/>
      <c r="R3" s="264"/>
    </row>
    <row r="4" spans="1:18" ht="25.5" customHeight="1">
      <c r="A4" s="158" t="s">
        <v>51</v>
      </c>
      <c r="B4" s="158"/>
      <c r="C4" s="158"/>
      <c r="D4" s="158" t="s">
        <v>43</v>
      </c>
      <c r="E4" s="158" t="s">
        <v>52</v>
      </c>
      <c r="F4" s="158" t="s">
        <v>44</v>
      </c>
      <c r="G4" s="158" t="s">
        <v>45</v>
      </c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</row>
    <row r="5" spans="1:18" ht="25.5" customHeight="1">
      <c r="A5" s="158"/>
      <c r="B5" s="158"/>
      <c r="C5" s="158"/>
      <c r="D5" s="158"/>
      <c r="E5" s="158"/>
      <c r="F5" s="158"/>
      <c r="G5" s="158" t="s">
        <v>53</v>
      </c>
      <c r="H5" s="158"/>
      <c r="I5" s="158"/>
      <c r="J5" s="158"/>
      <c r="K5" s="158"/>
      <c r="L5" s="158"/>
      <c r="M5" s="158" t="s">
        <v>18</v>
      </c>
      <c r="N5" s="158" t="s">
        <v>19</v>
      </c>
      <c r="O5" s="158" t="s">
        <v>20</v>
      </c>
      <c r="P5" s="161" t="s">
        <v>10</v>
      </c>
      <c r="Q5" s="158" t="s">
        <v>21</v>
      </c>
      <c r="R5" s="158" t="s">
        <v>5</v>
      </c>
    </row>
    <row r="6" spans="1:18" ht="72">
      <c r="A6" s="21" t="s">
        <v>46</v>
      </c>
      <c r="B6" s="21" t="s">
        <v>47</v>
      </c>
      <c r="C6" s="21" t="s">
        <v>48</v>
      </c>
      <c r="D6" s="158"/>
      <c r="E6" s="158"/>
      <c r="F6" s="158"/>
      <c r="G6" s="21" t="s">
        <v>27</v>
      </c>
      <c r="H6" s="21" t="s">
        <v>28</v>
      </c>
      <c r="I6" s="21" t="s">
        <v>23</v>
      </c>
      <c r="J6" s="21" t="s">
        <v>24</v>
      </c>
      <c r="K6" s="21" t="s">
        <v>25</v>
      </c>
      <c r="L6" s="21" t="s">
        <v>26</v>
      </c>
      <c r="M6" s="158"/>
      <c r="N6" s="158"/>
      <c r="O6" s="158"/>
      <c r="P6" s="161"/>
      <c r="Q6" s="158"/>
      <c r="R6" s="158"/>
    </row>
    <row r="7" spans="1:18" s="55" customFormat="1" ht="20.25" customHeight="1">
      <c r="A7" s="56"/>
      <c r="B7" s="56"/>
      <c r="C7" s="56"/>
      <c r="D7" s="56"/>
      <c r="E7" s="57" t="s">
        <v>68</v>
      </c>
      <c r="F7" s="58">
        <v>1086.55</v>
      </c>
      <c r="G7" s="58">
        <v>981.83</v>
      </c>
      <c r="H7" s="58">
        <v>981.83</v>
      </c>
      <c r="I7" s="58">
        <v>0</v>
      </c>
      <c r="J7" s="58">
        <v>0</v>
      </c>
      <c r="K7" s="58">
        <v>0</v>
      </c>
      <c r="L7" s="58">
        <v>0</v>
      </c>
      <c r="M7" s="58">
        <v>0</v>
      </c>
      <c r="N7" s="58">
        <v>0</v>
      </c>
      <c r="O7" s="58">
        <v>0</v>
      </c>
      <c r="P7" s="58">
        <v>104.72</v>
      </c>
      <c r="Q7" s="58">
        <v>0</v>
      </c>
      <c r="R7" s="58">
        <v>0</v>
      </c>
    </row>
    <row r="8" spans="1:18" ht="20.25" customHeight="1">
      <c r="A8" s="56"/>
      <c r="B8" s="56"/>
      <c r="C8" s="56"/>
      <c r="D8" s="56" t="s">
        <v>338</v>
      </c>
      <c r="E8" s="57" t="s">
        <v>339</v>
      </c>
      <c r="F8" s="58">
        <v>1086.55</v>
      </c>
      <c r="G8" s="58">
        <v>981.83</v>
      </c>
      <c r="H8" s="58">
        <v>981.83</v>
      </c>
      <c r="I8" s="58">
        <v>0</v>
      </c>
      <c r="J8" s="58">
        <v>0</v>
      </c>
      <c r="K8" s="58">
        <v>0</v>
      </c>
      <c r="L8" s="58">
        <v>0</v>
      </c>
      <c r="M8" s="58">
        <v>0</v>
      </c>
      <c r="N8" s="58">
        <v>0</v>
      </c>
      <c r="O8" s="58">
        <v>0</v>
      </c>
      <c r="P8" s="58">
        <v>104.72</v>
      </c>
      <c r="Q8" s="58">
        <v>0</v>
      </c>
      <c r="R8" s="58">
        <v>0</v>
      </c>
    </row>
    <row r="9" spans="1:18" ht="20.25" customHeight="1">
      <c r="A9" s="56" t="s">
        <v>340</v>
      </c>
      <c r="B9" s="56" t="s">
        <v>341</v>
      </c>
      <c r="C9" s="56" t="s">
        <v>341</v>
      </c>
      <c r="D9" s="56" t="s">
        <v>342</v>
      </c>
      <c r="E9" s="57" t="s">
        <v>343</v>
      </c>
      <c r="F9" s="58">
        <v>909.56</v>
      </c>
      <c r="G9" s="58">
        <v>804.84</v>
      </c>
      <c r="H9" s="58">
        <v>804.84</v>
      </c>
      <c r="I9" s="58">
        <v>0</v>
      </c>
      <c r="J9" s="58">
        <v>0</v>
      </c>
      <c r="K9" s="58">
        <v>0</v>
      </c>
      <c r="L9" s="58">
        <v>0</v>
      </c>
      <c r="M9" s="58">
        <v>0</v>
      </c>
      <c r="N9" s="58">
        <v>0</v>
      </c>
      <c r="O9" s="58">
        <v>0</v>
      </c>
      <c r="P9" s="58">
        <v>104.72</v>
      </c>
      <c r="Q9" s="58">
        <v>0</v>
      </c>
      <c r="R9" s="58">
        <v>0</v>
      </c>
    </row>
    <row r="10" spans="1:18" ht="20.25" customHeight="1">
      <c r="A10" s="56" t="s">
        <v>344</v>
      </c>
      <c r="B10" s="56" t="s">
        <v>345</v>
      </c>
      <c r="C10" s="56" t="s">
        <v>345</v>
      </c>
      <c r="D10" s="56" t="s">
        <v>342</v>
      </c>
      <c r="E10" s="262" t="s">
        <v>482</v>
      </c>
      <c r="F10" s="58">
        <v>63.7</v>
      </c>
      <c r="G10" s="58">
        <v>63.7</v>
      </c>
      <c r="H10" s="58">
        <v>63.7</v>
      </c>
      <c r="I10" s="58">
        <v>0</v>
      </c>
      <c r="J10" s="58">
        <v>0</v>
      </c>
      <c r="K10" s="58">
        <v>0</v>
      </c>
      <c r="L10" s="58">
        <v>0</v>
      </c>
      <c r="M10" s="58">
        <v>0</v>
      </c>
      <c r="N10" s="58">
        <v>0</v>
      </c>
      <c r="O10" s="58">
        <v>0</v>
      </c>
      <c r="P10" s="58">
        <v>0</v>
      </c>
      <c r="Q10" s="58">
        <v>0</v>
      </c>
      <c r="R10" s="58">
        <v>0</v>
      </c>
    </row>
    <row r="11" spans="1:18" ht="20.25" customHeight="1">
      <c r="A11" s="56" t="s">
        <v>347</v>
      </c>
      <c r="B11" s="56" t="s">
        <v>348</v>
      </c>
      <c r="C11" s="56" t="s">
        <v>341</v>
      </c>
      <c r="D11" s="56" t="s">
        <v>342</v>
      </c>
      <c r="E11" s="57" t="s">
        <v>349</v>
      </c>
      <c r="F11" s="58">
        <v>33.32</v>
      </c>
      <c r="G11" s="58">
        <v>33.32</v>
      </c>
      <c r="H11" s="58">
        <v>33.32</v>
      </c>
      <c r="I11" s="58">
        <v>0</v>
      </c>
      <c r="J11" s="58">
        <v>0</v>
      </c>
      <c r="K11" s="58">
        <v>0</v>
      </c>
      <c r="L11" s="58">
        <v>0</v>
      </c>
      <c r="M11" s="58">
        <v>0</v>
      </c>
      <c r="N11" s="58">
        <v>0</v>
      </c>
      <c r="O11" s="58">
        <v>0</v>
      </c>
      <c r="P11" s="58">
        <v>0</v>
      </c>
      <c r="Q11" s="58">
        <v>0</v>
      </c>
      <c r="R11" s="58">
        <v>0</v>
      </c>
    </row>
    <row r="12" spans="1:18" ht="20.25" customHeight="1">
      <c r="A12" s="56" t="s">
        <v>347</v>
      </c>
      <c r="B12" s="56" t="s">
        <v>348</v>
      </c>
      <c r="C12" s="56" t="s">
        <v>350</v>
      </c>
      <c r="D12" s="56" t="s">
        <v>342</v>
      </c>
      <c r="E12" s="57" t="s">
        <v>351</v>
      </c>
      <c r="F12" s="58">
        <v>26.66</v>
      </c>
      <c r="G12" s="58">
        <v>26.66</v>
      </c>
      <c r="H12" s="58">
        <v>26.66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58">
        <v>0</v>
      </c>
      <c r="P12" s="58">
        <v>0</v>
      </c>
      <c r="Q12" s="58">
        <v>0</v>
      </c>
      <c r="R12" s="58">
        <v>0</v>
      </c>
    </row>
    <row r="13" spans="1:18" ht="20.25" customHeight="1">
      <c r="A13" s="56" t="s">
        <v>352</v>
      </c>
      <c r="B13" s="56" t="s">
        <v>341</v>
      </c>
      <c r="C13" s="56" t="s">
        <v>353</v>
      </c>
      <c r="D13" s="56" t="s">
        <v>342</v>
      </c>
      <c r="E13" s="57" t="s">
        <v>354</v>
      </c>
      <c r="F13" s="58">
        <v>53.31</v>
      </c>
      <c r="G13" s="58">
        <v>53.31</v>
      </c>
      <c r="H13" s="58">
        <v>53.31</v>
      </c>
      <c r="I13" s="58">
        <v>0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58">
        <v>0</v>
      </c>
      <c r="P13" s="58">
        <v>0</v>
      </c>
      <c r="Q13" s="58">
        <v>0</v>
      </c>
      <c r="R13" s="58">
        <v>0</v>
      </c>
    </row>
  </sheetData>
  <sheetProtection formatCells="0" formatColumns="0" formatRows="0"/>
  <mergeCells count="16">
    <mergeCell ref="G3:R3"/>
    <mergeCell ref="A4:C5"/>
    <mergeCell ref="A1:R1"/>
    <mergeCell ref="A2:R2"/>
    <mergeCell ref="G5:L5"/>
    <mergeCell ref="G4:R4"/>
    <mergeCell ref="P5:P6"/>
    <mergeCell ref="Q5:Q6"/>
    <mergeCell ref="O5:O6"/>
    <mergeCell ref="R5:R6"/>
    <mergeCell ref="M5:M6"/>
    <mergeCell ref="N5:N6"/>
    <mergeCell ref="D4:D6"/>
    <mergeCell ref="E4:E6"/>
    <mergeCell ref="F4:F6"/>
    <mergeCell ref="A3:F3"/>
  </mergeCells>
  <phoneticPr fontId="1" type="noConversion"/>
  <printOptions horizontalCentered="1"/>
  <pageMargins left="0.39370078740157483" right="0.39370078740157483" top="0.78740157480314965" bottom="0.39370078740157483" header="0" footer="0"/>
  <pageSetup paperSize="9" scale="95" fitToHeight="99" orientation="landscape" horizontalDpi="200" verticalDpi="200" r:id="rId1"/>
  <headerFooter alignWithMargins="0">
    <oddFooter xml:space="preserve"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showGridLines="0" showZeros="0" view="pageBreakPreview" zoomScaleNormal="100" zoomScaleSheetLayoutView="100" workbookViewId="0">
      <selection activeCell="P4" sqref="P4"/>
    </sheetView>
  </sheetViews>
  <sheetFormatPr defaultColWidth="9.1640625" defaultRowHeight="12.75" customHeight="1"/>
  <cols>
    <col min="1" max="1" width="5.5" bestFit="1" customWidth="1"/>
    <col min="2" max="3" width="4.33203125" bestFit="1" customWidth="1"/>
    <col min="4" max="4" width="12" bestFit="1" customWidth="1"/>
    <col min="5" max="5" width="43.1640625" bestFit="1" customWidth="1"/>
    <col min="6" max="7" width="11.5" bestFit="1" customWidth="1"/>
    <col min="8" max="8" width="10.6640625" bestFit="1" customWidth="1"/>
    <col min="9" max="10" width="13.1640625" bestFit="1" customWidth="1"/>
    <col min="11" max="11" width="7.83203125" bestFit="1" customWidth="1"/>
    <col min="12" max="12" width="13.1640625" bestFit="1" customWidth="1"/>
    <col min="13" max="13" width="10.6640625" bestFit="1" customWidth="1"/>
    <col min="14" max="14" width="13.1640625" bestFit="1" customWidth="1"/>
    <col min="15" max="224" width="9.1640625" customWidth="1"/>
  </cols>
  <sheetData>
    <row r="1" spans="1:14" ht="25.5" customHeight="1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N1" s="25" t="s">
        <v>57</v>
      </c>
    </row>
    <row r="2" spans="1:14" ht="25.5" customHeight="1">
      <c r="A2" s="163" t="s">
        <v>62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</row>
    <row r="3" spans="1:14" ht="25.5" customHeight="1">
      <c r="A3" s="164"/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N3" s="25" t="s">
        <v>1</v>
      </c>
    </row>
    <row r="4" spans="1:14" ht="69.75" customHeight="1">
      <c r="A4" s="162" t="s">
        <v>51</v>
      </c>
      <c r="B4" s="162"/>
      <c r="C4" s="162"/>
      <c r="D4" s="162" t="s">
        <v>58</v>
      </c>
      <c r="E4" s="162" t="s">
        <v>52</v>
      </c>
      <c r="F4" s="162" t="s">
        <v>44</v>
      </c>
      <c r="G4" s="162" t="s">
        <v>59</v>
      </c>
      <c r="H4" s="162"/>
      <c r="I4" s="162"/>
      <c r="J4" s="162"/>
      <c r="K4" s="162" t="s">
        <v>63</v>
      </c>
      <c r="L4" s="162"/>
      <c r="M4" s="162"/>
      <c r="N4" s="162"/>
    </row>
    <row r="5" spans="1:14" ht="33" customHeight="1">
      <c r="A5" s="23" t="s">
        <v>46</v>
      </c>
      <c r="B5" s="23" t="s">
        <v>47</v>
      </c>
      <c r="C5" s="23" t="s">
        <v>48</v>
      </c>
      <c r="D5" s="162"/>
      <c r="E5" s="162"/>
      <c r="F5" s="162"/>
      <c r="G5" s="23" t="s">
        <v>27</v>
      </c>
      <c r="H5" s="23" t="s">
        <v>54</v>
      </c>
      <c r="I5" s="23" t="s">
        <v>55</v>
      </c>
      <c r="J5" s="23" t="s">
        <v>56</v>
      </c>
      <c r="K5" s="23" t="s">
        <v>27</v>
      </c>
      <c r="L5" s="23" t="s">
        <v>64</v>
      </c>
      <c r="M5" s="23" t="s">
        <v>65</v>
      </c>
      <c r="N5" s="24" t="s">
        <v>66</v>
      </c>
    </row>
    <row r="6" spans="1:14" s="55" customFormat="1" ht="21.75" customHeight="1">
      <c r="A6" s="60"/>
      <c r="B6" s="60"/>
      <c r="C6" s="60"/>
      <c r="D6" s="60"/>
      <c r="E6" s="62" t="s">
        <v>68</v>
      </c>
      <c r="F6" s="61">
        <v>1086.55</v>
      </c>
      <c r="G6" s="61">
        <v>1003.39</v>
      </c>
      <c r="H6" s="61">
        <v>880.59</v>
      </c>
      <c r="I6" s="61">
        <v>0</v>
      </c>
      <c r="J6" s="61">
        <v>122.8</v>
      </c>
      <c r="K6" s="61">
        <v>83.16</v>
      </c>
      <c r="L6" s="61">
        <v>0</v>
      </c>
      <c r="M6" s="61">
        <v>1.54</v>
      </c>
      <c r="N6" s="59">
        <v>81.62</v>
      </c>
    </row>
    <row r="7" spans="1:14" ht="21.75" customHeight="1">
      <c r="A7" s="60"/>
      <c r="B7" s="60"/>
      <c r="C7" s="60"/>
      <c r="D7" s="60" t="s">
        <v>338</v>
      </c>
      <c r="E7" s="60" t="s">
        <v>339</v>
      </c>
      <c r="F7" s="61">
        <v>1086.55</v>
      </c>
      <c r="G7" s="61">
        <v>1003.39</v>
      </c>
      <c r="H7" s="61">
        <v>880.59</v>
      </c>
      <c r="I7" s="61">
        <v>0</v>
      </c>
      <c r="J7" s="61">
        <v>122.8</v>
      </c>
      <c r="K7" s="61">
        <v>83.16</v>
      </c>
      <c r="L7" s="61">
        <v>0</v>
      </c>
      <c r="M7" s="61">
        <v>1.54</v>
      </c>
      <c r="N7" s="59">
        <v>81.62</v>
      </c>
    </row>
    <row r="8" spans="1:14" ht="21.75" customHeight="1">
      <c r="A8" s="60" t="s">
        <v>340</v>
      </c>
      <c r="B8" s="60" t="s">
        <v>341</v>
      </c>
      <c r="C8" s="60" t="s">
        <v>341</v>
      </c>
      <c r="D8" s="60" t="s">
        <v>342</v>
      </c>
      <c r="E8" s="60" t="s">
        <v>343</v>
      </c>
      <c r="F8" s="61">
        <v>909.56</v>
      </c>
      <c r="G8" s="61">
        <v>826.4</v>
      </c>
      <c r="H8" s="61">
        <v>703.6</v>
      </c>
      <c r="I8" s="61">
        <v>0</v>
      </c>
      <c r="J8" s="61">
        <v>122.8</v>
      </c>
      <c r="K8" s="61">
        <v>83.16</v>
      </c>
      <c r="L8" s="61">
        <v>0</v>
      </c>
      <c r="M8" s="61">
        <v>1.54</v>
      </c>
      <c r="N8" s="59">
        <v>81.62</v>
      </c>
    </row>
    <row r="9" spans="1:14" ht="21.75" customHeight="1">
      <c r="A9" s="60" t="s">
        <v>344</v>
      </c>
      <c r="B9" s="60" t="s">
        <v>345</v>
      </c>
      <c r="C9" s="60" t="s">
        <v>345</v>
      </c>
      <c r="D9" s="60" t="s">
        <v>342</v>
      </c>
      <c r="E9" s="60" t="s">
        <v>346</v>
      </c>
      <c r="F9" s="61">
        <v>63.7</v>
      </c>
      <c r="G9" s="61">
        <v>63.7</v>
      </c>
      <c r="H9" s="61">
        <v>63.7</v>
      </c>
      <c r="I9" s="61">
        <v>0</v>
      </c>
      <c r="J9" s="61">
        <v>0</v>
      </c>
      <c r="K9" s="61">
        <v>0</v>
      </c>
      <c r="L9" s="61">
        <v>0</v>
      </c>
      <c r="M9" s="61">
        <v>0</v>
      </c>
      <c r="N9" s="59">
        <v>0</v>
      </c>
    </row>
    <row r="10" spans="1:14" ht="21.75" customHeight="1">
      <c r="A10" s="60" t="s">
        <v>347</v>
      </c>
      <c r="B10" s="60" t="s">
        <v>348</v>
      </c>
      <c r="C10" s="60" t="s">
        <v>341</v>
      </c>
      <c r="D10" s="60" t="s">
        <v>342</v>
      </c>
      <c r="E10" s="60" t="s">
        <v>349</v>
      </c>
      <c r="F10" s="61">
        <v>33.32</v>
      </c>
      <c r="G10" s="61">
        <v>33.32</v>
      </c>
      <c r="H10" s="61">
        <v>33.32</v>
      </c>
      <c r="I10" s="61">
        <v>0</v>
      </c>
      <c r="J10" s="61">
        <v>0</v>
      </c>
      <c r="K10" s="61">
        <v>0</v>
      </c>
      <c r="L10" s="61">
        <v>0</v>
      </c>
      <c r="M10" s="61">
        <v>0</v>
      </c>
      <c r="N10" s="59">
        <v>0</v>
      </c>
    </row>
    <row r="11" spans="1:14" ht="21.75" customHeight="1">
      <c r="A11" s="60" t="s">
        <v>347</v>
      </c>
      <c r="B11" s="60" t="s">
        <v>348</v>
      </c>
      <c r="C11" s="60" t="s">
        <v>350</v>
      </c>
      <c r="D11" s="60" t="s">
        <v>342</v>
      </c>
      <c r="E11" s="60" t="s">
        <v>351</v>
      </c>
      <c r="F11" s="61">
        <v>26.66</v>
      </c>
      <c r="G11" s="61">
        <v>26.66</v>
      </c>
      <c r="H11" s="61">
        <v>26.66</v>
      </c>
      <c r="I11" s="61">
        <v>0</v>
      </c>
      <c r="J11" s="61">
        <v>0</v>
      </c>
      <c r="K11" s="61">
        <v>0</v>
      </c>
      <c r="L11" s="61">
        <v>0</v>
      </c>
      <c r="M11" s="61">
        <v>0</v>
      </c>
      <c r="N11" s="59">
        <v>0</v>
      </c>
    </row>
    <row r="12" spans="1:14" ht="21.75" customHeight="1">
      <c r="A12" s="60" t="s">
        <v>352</v>
      </c>
      <c r="B12" s="60" t="s">
        <v>341</v>
      </c>
      <c r="C12" s="60" t="s">
        <v>353</v>
      </c>
      <c r="D12" s="60" t="s">
        <v>342</v>
      </c>
      <c r="E12" s="60" t="s">
        <v>354</v>
      </c>
      <c r="F12" s="61">
        <v>53.31</v>
      </c>
      <c r="G12" s="61">
        <v>53.31</v>
      </c>
      <c r="H12" s="61">
        <v>53.31</v>
      </c>
      <c r="I12" s="61">
        <v>0</v>
      </c>
      <c r="J12" s="61">
        <v>0</v>
      </c>
      <c r="K12" s="61">
        <v>0</v>
      </c>
      <c r="L12" s="61">
        <v>0</v>
      </c>
      <c r="M12" s="61">
        <v>0</v>
      </c>
      <c r="N12" s="59">
        <v>0</v>
      </c>
    </row>
  </sheetData>
  <sheetProtection formatCells="0" formatColumns="0" formatRows="0"/>
  <mergeCells count="8">
    <mergeCell ref="K4:N4"/>
    <mergeCell ref="A2:M2"/>
    <mergeCell ref="A4:C4"/>
    <mergeCell ref="G4:J4"/>
    <mergeCell ref="D4:D5"/>
    <mergeCell ref="E4:E5"/>
    <mergeCell ref="F4:F5"/>
    <mergeCell ref="A3:L3"/>
  </mergeCells>
  <phoneticPr fontId="1" type="noConversion"/>
  <printOptions horizontalCentered="1"/>
  <pageMargins left="0.39370078740157483" right="0.39370078740157483" top="0.98425196850393704" bottom="0.98425196850393704" header="0.51181102362204722" footer="0.51181102362204722"/>
  <pageSetup paperSize="9" scale="90" fitToHeight="99" orientation="landscape" horizontalDpi="200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showGridLines="0" showZeros="0" view="pageBreakPreview" zoomScale="60" zoomScaleNormal="100" workbookViewId="0">
      <selection activeCell="K3" sqref="K3:M3"/>
    </sheetView>
  </sheetViews>
  <sheetFormatPr defaultColWidth="9.1640625" defaultRowHeight="11.25"/>
  <cols>
    <col min="1" max="1" width="4.83203125" customWidth="1"/>
    <col min="2" max="2" width="28" bestFit="1" customWidth="1"/>
    <col min="3" max="3" width="10.1640625" bestFit="1" customWidth="1"/>
    <col min="4" max="4" width="33.6640625" customWidth="1"/>
    <col min="5" max="6" width="9" bestFit="1" customWidth="1"/>
    <col min="7" max="7" width="10.6640625" bestFit="1" customWidth="1"/>
    <col min="8" max="8" width="18.1640625" bestFit="1" customWidth="1"/>
    <col min="9" max="9" width="8.5" bestFit="1" customWidth="1"/>
    <col min="10" max="10" width="15.6640625" bestFit="1" customWidth="1"/>
    <col min="11" max="11" width="10.6640625" bestFit="1" customWidth="1"/>
    <col min="12" max="12" width="14.5" bestFit="1" customWidth="1"/>
    <col min="13" max="13" width="10.83203125" customWidth="1"/>
  </cols>
  <sheetData>
    <row r="1" spans="1:13" ht="13.5">
      <c r="A1" s="26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8" t="s">
        <v>69</v>
      </c>
    </row>
    <row r="2" spans="1:13" ht="24">
      <c r="A2" s="168" t="s">
        <v>70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</row>
    <row r="3" spans="1:13" ht="24" customHeight="1">
      <c r="A3" s="169" t="s">
        <v>337</v>
      </c>
      <c r="B3" s="169"/>
      <c r="C3" s="169"/>
      <c r="D3" s="169"/>
      <c r="E3" s="266"/>
      <c r="F3" s="266"/>
      <c r="G3" s="266"/>
      <c r="H3" s="266"/>
      <c r="I3" s="266"/>
      <c r="J3" s="266"/>
      <c r="K3" s="267" t="s">
        <v>1</v>
      </c>
      <c r="L3" s="267"/>
      <c r="M3" s="267"/>
    </row>
    <row r="4" spans="1:13" ht="12">
      <c r="A4" s="167" t="s">
        <v>71</v>
      </c>
      <c r="B4" s="167"/>
      <c r="C4" s="167"/>
      <c r="D4" s="167" t="s">
        <v>72</v>
      </c>
      <c r="E4" s="167"/>
      <c r="F4" s="167"/>
      <c r="G4" s="167"/>
      <c r="H4" s="167"/>
      <c r="I4" s="167"/>
      <c r="J4" s="167"/>
      <c r="K4" s="167"/>
      <c r="L4" s="167"/>
      <c r="M4" s="167"/>
    </row>
    <row r="5" spans="1:13" ht="12">
      <c r="A5" s="167" t="s">
        <v>73</v>
      </c>
      <c r="B5" s="167"/>
      <c r="C5" s="167" t="s">
        <v>4</v>
      </c>
      <c r="D5" s="167" t="s">
        <v>73</v>
      </c>
      <c r="E5" s="167" t="s">
        <v>68</v>
      </c>
      <c r="F5" s="167" t="s">
        <v>74</v>
      </c>
      <c r="G5" s="167"/>
      <c r="H5" s="167"/>
      <c r="I5" s="167"/>
      <c r="J5" s="167"/>
      <c r="K5" s="167"/>
      <c r="L5" s="167"/>
      <c r="M5" s="167"/>
    </row>
    <row r="6" spans="1:13" ht="12">
      <c r="A6" s="167"/>
      <c r="B6" s="167"/>
      <c r="C6" s="167"/>
      <c r="D6" s="167"/>
      <c r="E6" s="167"/>
      <c r="F6" s="167" t="s">
        <v>17</v>
      </c>
      <c r="G6" s="167"/>
      <c r="H6" s="167"/>
      <c r="I6" s="167"/>
      <c r="J6" s="167"/>
      <c r="K6" s="167"/>
      <c r="L6" s="167" t="s">
        <v>75</v>
      </c>
      <c r="M6" s="167" t="s">
        <v>19</v>
      </c>
    </row>
    <row r="7" spans="1:13">
      <c r="A7" s="167"/>
      <c r="B7" s="167"/>
      <c r="C7" s="167"/>
      <c r="D7" s="167"/>
      <c r="E7" s="167"/>
      <c r="F7" s="167" t="s">
        <v>76</v>
      </c>
      <c r="G7" s="167" t="s">
        <v>28</v>
      </c>
      <c r="H7" s="167" t="s">
        <v>23</v>
      </c>
      <c r="I7" s="167" t="s">
        <v>24</v>
      </c>
      <c r="J7" s="167" t="s">
        <v>25</v>
      </c>
      <c r="K7" s="167" t="s">
        <v>26</v>
      </c>
      <c r="L7" s="167"/>
      <c r="M7" s="167"/>
    </row>
    <row r="8" spans="1:13">
      <c r="A8" s="167"/>
      <c r="B8" s="167"/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167"/>
    </row>
    <row r="9" spans="1:13" s="55" customFormat="1" ht="15" customHeight="1">
      <c r="A9" s="167" t="s">
        <v>17</v>
      </c>
      <c r="B9" s="63" t="s">
        <v>27</v>
      </c>
      <c r="C9" s="64">
        <v>981.83</v>
      </c>
      <c r="D9" s="63" t="s">
        <v>77</v>
      </c>
      <c r="E9" s="65">
        <f t="shared" ref="E9:E16" si="0">F9+L9+M9</f>
        <v>0</v>
      </c>
      <c r="F9" s="75">
        <f t="shared" ref="F9:F38" si="1">G9+H9+I9+J9+K9</f>
        <v>0</v>
      </c>
      <c r="G9" s="65">
        <v>0</v>
      </c>
      <c r="H9" s="65">
        <v>0</v>
      </c>
      <c r="I9" s="65"/>
      <c r="J9" s="65">
        <v>0</v>
      </c>
      <c r="K9" s="65">
        <v>0</v>
      </c>
      <c r="L9" s="65">
        <v>0</v>
      </c>
      <c r="M9" s="65">
        <v>0</v>
      </c>
    </row>
    <row r="10" spans="1:13" s="55" customFormat="1" ht="15" customHeight="1">
      <c r="A10" s="167"/>
      <c r="B10" s="63" t="s">
        <v>28</v>
      </c>
      <c r="C10" s="64">
        <v>981.83</v>
      </c>
      <c r="D10" s="63" t="s">
        <v>78</v>
      </c>
      <c r="E10" s="75">
        <f t="shared" si="0"/>
        <v>0</v>
      </c>
      <c r="F10" s="75">
        <f t="shared" si="1"/>
        <v>0</v>
      </c>
      <c r="G10" s="65">
        <v>0</v>
      </c>
      <c r="H10" s="65">
        <v>0</v>
      </c>
      <c r="I10" s="65"/>
      <c r="J10" s="65">
        <v>0</v>
      </c>
      <c r="K10" s="65">
        <v>0</v>
      </c>
      <c r="L10" s="65">
        <v>0</v>
      </c>
      <c r="M10" s="65">
        <v>0</v>
      </c>
    </row>
    <row r="11" spans="1:13" s="55" customFormat="1" ht="15" customHeight="1">
      <c r="A11" s="167"/>
      <c r="B11" s="63" t="s">
        <v>23</v>
      </c>
      <c r="C11" s="64">
        <v>0</v>
      </c>
      <c r="D11" s="63" t="s">
        <v>79</v>
      </c>
      <c r="E11" s="75">
        <f t="shared" si="0"/>
        <v>0</v>
      </c>
      <c r="F11" s="75">
        <f t="shared" si="1"/>
        <v>0</v>
      </c>
      <c r="G11" s="65">
        <v>0</v>
      </c>
      <c r="H11" s="65">
        <v>0</v>
      </c>
      <c r="I11" s="65"/>
      <c r="J11" s="65">
        <v>0</v>
      </c>
      <c r="K11" s="65">
        <v>0</v>
      </c>
      <c r="L11" s="65">
        <v>0</v>
      </c>
      <c r="M11" s="65">
        <v>0</v>
      </c>
    </row>
    <row r="12" spans="1:13" s="55" customFormat="1" ht="15" customHeight="1">
      <c r="A12" s="167"/>
      <c r="B12" s="63" t="s">
        <v>24</v>
      </c>
      <c r="C12" s="64"/>
      <c r="D12" s="63" t="s">
        <v>80</v>
      </c>
      <c r="E12" s="75">
        <f t="shared" si="0"/>
        <v>0</v>
      </c>
      <c r="F12" s="75">
        <f t="shared" si="1"/>
        <v>0</v>
      </c>
      <c r="G12" s="65">
        <v>0</v>
      </c>
      <c r="H12" s="65">
        <v>0</v>
      </c>
      <c r="I12" s="65"/>
      <c r="J12" s="65">
        <v>0</v>
      </c>
      <c r="K12" s="65">
        <v>0</v>
      </c>
      <c r="L12" s="65">
        <v>0</v>
      </c>
      <c r="M12" s="65">
        <v>0</v>
      </c>
    </row>
    <row r="13" spans="1:13" s="55" customFormat="1" ht="15" customHeight="1">
      <c r="A13" s="167"/>
      <c r="B13" s="63" t="s">
        <v>25</v>
      </c>
      <c r="C13" s="64">
        <v>0</v>
      </c>
      <c r="D13" s="63" t="s">
        <v>81</v>
      </c>
      <c r="E13" s="75">
        <f t="shared" si="0"/>
        <v>804.84</v>
      </c>
      <c r="F13" s="75">
        <f t="shared" si="1"/>
        <v>804.84</v>
      </c>
      <c r="G13" s="65">
        <v>804.84</v>
      </c>
      <c r="H13" s="65">
        <v>0</v>
      </c>
      <c r="I13" s="65"/>
      <c r="J13" s="65">
        <v>0</v>
      </c>
      <c r="K13" s="65">
        <v>0</v>
      </c>
      <c r="L13" s="65">
        <v>0</v>
      </c>
      <c r="M13" s="65">
        <v>0</v>
      </c>
    </row>
    <row r="14" spans="1:13" s="55" customFormat="1" ht="15" customHeight="1">
      <c r="A14" s="167"/>
      <c r="B14" s="66" t="s">
        <v>26</v>
      </c>
      <c r="C14" s="64">
        <v>0</v>
      </c>
      <c r="D14" s="63" t="s">
        <v>82</v>
      </c>
      <c r="E14" s="75">
        <f t="shared" si="0"/>
        <v>0</v>
      </c>
      <c r="F14" s="75">
        <f t="shared" si="1"/>
        <v>0</v>
      </c>
      <c r="G14" s="65">
        <v>0</v>
      </c>
      <c r="H14" s="65">
        <v>0</v>
      </c>
      <c r="I14" s="65"/>
      <c r="J14" s="65">
        <v>0</v>
      </c>
      <c r="K14" s="65">
        <v>0</v>
      </c>
      <c r="L14" s="65">
        <v>0</v>
      </c>
      <c r="M14" s="65">
        <v>0</v>
      </c>
    </row>
    <row r="15" spans="1:13" s="55" customFormat="1" ht="15" customHeight="1">
      <c r="A15" s="166" t="s">
        <v>18</v>
      </c>
      <c r="B15" s="166"/>
      <c r="C15" s="64">
        <v>0</v>
      </c>
      <c r="D15" s="63" t="s">
        <v>83</v>
      </c>
      <c r="E15" s="75">
        <f t="shared" si="0"/>
        <v>0</v>
      </c>
      <c r="F15" s="75">
        <f t="shared" si="1"/>
        <v>0</v>
      </c>
      <c r="G15" s="65">
        <v>0</v>
      </c>
      <c r="H15" s="65">
        <v>0</v>
      </c>
      <c r="I15" s="65"/>
      <c r="J15" s="65">
        <v>0</v>
      </c>
      <c r="K15" s="65">
        <v>0</v>
      </c>
      <c r="L15" s="65">
        <v>0</v>
      </c>
      <c r="M15" s="65">
        <v>0</v>
      </c>
    </row>
    <row r="16" spans="1:13" s="55" customFormat="1" ht="15" customHeight="1">
      <c r="A16" s="166" t="s">
        <v>19</v>
      </c>
      <c r="B16" s="166"/>
      <c r="C16" s="64">
        <v>0</v>
      </c>
      <c r="D16" s="63" t="s">
        <v>84</v>
      </c>
      <c r="E16" s="75">
        <f t="shared" si="0"/>
        <v>63.7</v>
      </c>
      <c r="F16" s="75">
        <f t="shared" si="1"/>
        <v>63.7</v>
      </c>
      <c r="G16" s="65">
        <v>63.7</v>
      </c>
      <c r="H16" s="65">
        <v>0</v>
      </c>
      <c r="I16" s="65"/>
      <c r="J16" s="65">
        <v>0</v>
      </c>
      <c r="K16" s="65">
        <v>0</v>
      </c>
      <c r="L16" s="65">
        <v>0</v>
      </c>
      <c r="M16" s="65">
        <v>0</v>
      </c>
    </row>
    <row r="17" spans="1:13" s="55" customFormat="1" ht="15" customHeight="1">
      <c r="A17" s="67" t="s">
        <v>67</v>
      </c>
      <c r="B17" s="67"/>
      <c r="C17" s="64"/>
      <c r="D17" s="63" t="s">
        <v>60</v>
      </c>
      <c r="E17" s="65"/>
      <c r="F17" s="75">
        <f t="shared" si="1"/>
        <v>0</v>
      </c>
      <c r="G17" s="65">
        <v>0</v>
      </c>
      <c r="H17" s="65">
        <v>0</v>
      </c>
      <c r="I17" s="65"/>
      <c r="J17" s="65">
        <v>0</v>
      </c>
      <c r="K17" s="65">
        <v>0</v>
      </c>
      <c r="L17" s="65">
        <v>0</v>
      </c>
      <c r="M17" s="65">
        <v>0</v>
      </c>
    </row>
    <row r="18" spans="1:13" s="55" customFormat="1" ht="15" customHeight="1">
      <c r="A18" s="67"/>
      <c r="B18" s="67"/>
      <c r="C18" s="64"/>
      <c r="D18" s="63" t="s">
        <v>85</v>
      </c>
      <c r="E18" s="75">
        <f t="shared" ref="E18:E38" si="2">F18+L18+M18</f>
        <v>59.98</v>
      </c>
      <c r="F18" s="75">
        <f t="shared" si="1"/>
        <v>59.98</v>
      </c>
      <c r="G18" s="65">
        <v>59.98</v>
      </c>
      <c r="H18" s="65">
        <v>0</v>
      </c>
      <c r="I18" s="65"/>
      <c r="J18" s="65">
        <v>0</v>
      </c>
      <c r="K18" s="65">
        <v>0</v>
      </c>
      <c r="L18" s="65">
        <v>0</v>
      </c>
      <c r="M18" s="65">
        <v>0</v>
      </c>
    </row>
    <row r="19" spans="1:13" s="55" customFormat="1" ht="15" customHeight="1">
      <c r="A19" s="67"/>
      <c r="B19" s="67"/>
      <c r="C19" s="64"/>
      <c r="D19" s="63" t="s">
        <v>86</v>
      </c>
      <c r="E19" s="75">
        <f t="shared" si="2"/>
        <v>0</v>
      </c>
      <c r="F19" s="75">
        <f t="shared" si="1"/>
        <v>0</v>
      </c>
      <c r="G19" s="65">
        <v>0</v>
      </c>
      <c r="H19" s="65">
        <v>0</v>
      </c>
      <c r="I19" s="65"/>
      <c r="J19" s="65">
        <v>0</v>
      </c>
      <c r="K19" s="65">
        <v>0</v>
      </c>
      <c r="L19" s="65">
        <v>0</v>
      </c>
      <c r="M19" s="65">
        <v>0</v>
      </c>
    </row>
    <row r="20" spans="1:13" s="55" customFormat="1" ht="15" customHeight="1">
      <c r="A20" s="67"/>
      <c r="B20" s="67"/>
      <c r="C20" s="64"/>
      <c r="D20" s="63" t="s">
        <v>87</v>
      </c>
      <c r="E20" s="75">
        <f t="shared" si="2"/>
        <v>0</v>
      </c>
      <c r="F20" s="75">
        <f t="shared" si="1"/>
        <v>0</v>
      </c>
      <c r="G20" s="65">
        <v>0</v>
      </c>
      <c r="H20" s="65">
        <v>0</v>
      </c>
      <c r="I20" s="65"/>
      <c r="J20" s="65">
        <v>0</v>
      </c>
      <c r="K20" s="65">
        <v>0</v>
      </c>
      <c r="L20" s="65">
        <v>0</v>
      </c>
      <c r="M20" s="65">
        <v>0</v>
      </c>
    </row>
    <row r="21" spans="1:13" s="55" customFormat="1" ht="15" customHeight="1">
      <c r="A21" s="67"/>
      <c r="B21" s="67"/>
      <c r="C21" s="64"/>
      <c r="D21" s="63" t="s">
        <v>88</v>
      </c>
      <c r="E21" s="75">
        <f t="shared" si="2"/>
        <v>0</v>
      </c>
      <c r="F21" s="75">
        <f t="shared" si="1"/>
        <v>0</v>
      </c>
      <c r="G21" s="65">
        <v>0</v>
      </c>
      <c r="H21" s="65">
        <v>0</v>
      </c>
      <c r="I21" s="65"/>
      <c r="J21" s="65">
        <v>0</v>
      </c>
      <c r="K21" s="65">
        <v>0</v>
      </c>
      <c r="L21" s="65">
        <v>0</v>
      </c>
      <c r="M21" s="65">
        <v>0</v>
      </c>
    </row>
    <row r="22" spans="1:13" s="55" customFormat="1" ht="15" customHeight="1">
      <c r="A22" s="67"/>
      <c r="B22" s="67"/>
      <c r="C22" s="64"/>
      <c r="D22" s="63" t="s">
        <v>89</v>
      </c>
      <c r="E22" s="75">
        <f t="shared" si="2"/>
        <v>0</v>
      </c>
      <c r="F22" s="75">
        <f t="shared" si="1"/>
        <v>0</v>
      </c>
      <c r="G22" s="65">
        <v>0</v>
      </c>
      <c r="H22" s="65">
        <v>0</v>
      </c>
      <c r="I22" s="65"/>
      <c r="J22" s="65">
        <v>0</v>
      </c>
      <c r="K22" s="65">
        <v>0</v>
      </c>
      <c r="L22" s="65">
        <v>0</v>
      </c>
      <c r="M22" s="65">
        <v>0</v>
      </c>
    </row>
    <row r="23" spans="1:13" s="55" customFormat="1" ht="15" customHeight="1">
      <c r="A23" s="67"/>
      <c r="B23" s="67"/>
      <c r="C23" s="64"/>
      <c r="D23" s="63" t="s">
        <v>90</v>
      </c>
      <c r="E23" s="75">
        <f t="shared" si="2"/>
        <v>0</v>
      </c>
      <c r="F23" s="75">
        <f t="shared" si="1"/>
        <v>0</v>
      </c>
      <c r="G23" s="65">
        <v>0</v>
      </c>
      <c r="H23" s="65">
        <v>0</v>
      </c>
      <c r="I23" s="65"/>
      <c r="J23" s="65">
        <v>0</v>
      </c>
      <c r="K23" s="65">
        <v>0</v>
      </c>
      <c r="L23" s="65">
        <v>0</v>
      </c>
      <c r="M23" s="65">
        <v>0</v>
      </c>
    </row>
    <row r="24" spans="1:13" s="55" customFormat="1" ht="15" customHeight="1">
      <c r="A24" s="67"/>
      <c r="B24" s="67"/>
      <c r="C24" s="64"/>
      <c r="D24" s="63" t="s">
        <v>91</v>
      </c>
      <c r="E24" s="75">
        <f t="shared" si="2"/>
        <v>0</v>
      </c>
      <c r="F24" s="75">
        <f t="shared" si="1"/>
        <v>0</v>
      </c>
      <c r="G24" s="65">
        <v>0</v>
      </c>
      <c r="H24" s="65">
        <v>0</v>
      </c>
      <c r="I24" s="65"/>
      <c r="J24" s="65">
        <v>0</v>
      </c>
      <c r="K24" s="65">
        <v>0</v>
      </c>
      <c r="L24" s="65">
        <v>0</v>
      </c>
      <c r="M24" s="65">
        <v>0</v>
      </c>
    </row>
    <row r="25" spans="1:13" s="55" customFormat="1" ht="15" customHeight="1">
      <c r="A25" s="67"/>
      <c r="B25" s="67"/>
      <c r="C25" s="64"/>
      <c r="D25" s="63" t="s">
        <v>61</v>
      </c>
      <c r="E25" s="75">
        <f t="shared" si="2"/>
        <v>0</v>
      </c>
      <c r="F25" s="75">
        <f t="shared" si="1"/>
        <v>0</v>
      </c>
      <c r="G25" s="65">
        <v>0</v>
      </c>
      <c r="H25" s="65">
        <v>0</v>
      </c>
      <c r="I25" s="65"/>
      <c r="J25" s="65">
        <v>0</v>
      </c>
      <c r="K25" s="65">
        <v>0</v>
      </c>
      <c r="L25" s="65">
        <v>0</v>
      </c>
      <c r="M25" s="65">
        <v>0</v>
      </c>
    </row>
    <row r="26" spans="1:13" s="55" customFormat="1" ht="15" customHeight="1">
      <c r="A26" s="67"/>
      <c r="B26" s="67"/>
      <c r="C26" s="64"/>
      <c r="D26" s="63" t="s">
        <v>92</v>
      </c>
      <c r="E26" s="75">
        <f t="shared" si="2"/>
        <v>0</v>
      </c>
      <c r="F26" s="75">
        <f t="shared" si="1"/>
        <v>0</v>
      </c>
      <c r="G26" s="65">
        <v>0</v>
      </c>
      <c r="H26" s="65">
        <v>0</v>
      </c>
      <c r="I26" s="65"/>
      <c r="J26" s="65">
        <v>0</v>
      </c>
      <c r="K26" s="65">
        <v>0</v>
      </c>
      <c r="L26" s="65">
        <v>0</v>
      </c>
      <c r="M26" s="65">
        <v>0</v>
      </c>
    </row>
    <row r="27" spans="1:13" s="55" customFormat="1" ht="15" customHeight="1">
      <c r="A27" s="67"/>
      <c r="B27" s="67"/>
      <c r="C27" s="64"/>
      <c r="D27" s="63" t="s">
        <v>93</v>
      </c>
      <c r="E27" s="75">
        <f t="shared" si="2"/>
        <v>0</v>
      </c>
      <c r="F27" s="75">
        <f t="shared" si="1"/>
        <v>0</v>
      </c>
      <c r="G27" s="65">
        <v>0</v>
      </c>
      <c r="H27" s="65">
        <v>0</v>
      </c>
      <c r="I27" s="65"/>
      <c r="J27" s="65">
        <v>0</v>
      </c>
      <c r="K27" s="65">
        <v>0</v>
      </c>
      <c r="L27" s="65">
        <v>0</v>
      </c>
      <c r="M27" s="65">
        <v>0</v>
      </c>
    </row>
    <row r="28" spans="1:13" s="55" customFormat="1" ht="15" customHeight="1">
      <c r="A28" s="67"/>
      <c r="B28" s="67"/>
      <c r="C28" s="64"/>
      <c r="D28" s="63" t="s">
        <v>94</v>
      </c>
      <c r="E28" s="75">
        <f t="shared" si="2"/>
        <v>53.31</v>
      </c>
      <c r="F28" s="75">
        <f t="shared" si="1"/>
        <v>53.31</v>
      </c>
      <c r="G28" s="65">
        <v>53.31</v>
      </c>
      <c r="H28" s="65">
        <v>0</v>
      </c>
      <c r="I28" s="65"/>
      <c r="J28" s="65">
        <v>0</v>
      </c>
      <c r="K28" s="65">
        <v>0</v>
      </c>
      <c r="L28" s="65">
        <v>0</v>
      </c>
      <c r="M28" s="65">
        <v>0</v>
      </c>
    </row>
    <row r="29" spans="1:13" s="55" customFormat="1" ht="15" customHeight="1">
      <c r="A29" s="67"/>
      <c r="B29" s="67"/>
      <c r="C29" s="64"/>
      <c r="D29" s="63" t="s">
        <v>95</v>
      </c>
      <c r="E29" s="75">
        <f t="shared" si="2"/>
        <v>0</v>
      </c>
      <c r="F29" s="75">
        <f t="shared" si="1"/>
        <v>0</v>
      </c>
      <c r="G29" s="65">
        <v>0</v>
      </c>
      <c r="H29" s="65">
        <v>0</v>
      </c>
      <c r="I29" s="65"/>
      <c r="J29" s="65">
        <v>0</v>
      </c>
      <c r="K29" s="65">
        <v>0</v>
      </c>
      <c r="L29" s="65">
        <v>0</v>
      </c>
      <c r="M29" s="65">
        <v>0</v>
      </c>
    </row>
    <row r="30" spans="1:13" s="55" customFormat="1" ht="15" customHeight="1">
      <c r="A30" s="67"/>
      <c r="B30" s="67"/>
      <c r="C30" s="64"/>
      <c r="D30" s="63" t="s">
        <v>96</v>
      </c>
      <c r="E30" s="75">
        <f t="shared" si="2"/>
        <v>0</v>
      </c>
      <c r="F30" s="75">
        <f t="shared" si="1"/>
        <v>0</v>
      </c>
      <c r="G30" s="65">
        <v>0</v>
      </c>
      <c r="H30" s="65">
        <v>0</v>
      </c>
      <c r="I30" s="65"/>
      <c r="J30" s="65">
        <v>0</v>
      </c>
      <c r="K30" s="65">
        <v>0</v>
      </c>
      <c r="L30" s="65">
        <v>0</v>
      </c>
      <c r="M30" s="65">
        <v>0</v>
      </c>
    </row>
    <row r="31" spans="1:13" s="55" customFormat="1" ht="15" customHeight="1">
      <c r="A31" s="67"/>
      <c r="B31" s="67"/>
      <c r="C31" s="64"/>
      <c r="D31" s="63" t="s">
        <v>97</v>
      </c>
      <c r="E31" s="75">
        <f t="shared" si="2"/>
        <v>0</v>
      </c>
      <c r="F31" s="75">
        <f t="shared" si="1"/>
        <v>0</v>
      </c>
      <c r="G31" s="65">
        <v>0</v>
      </c>
      <c r="H31" s="65">
        <v>0</v>
      </c>
      <c r="I31" s="65"/>
      <c r="J31" s="65">
        <v>0</v>
      </c>
      <c r="K31" s="65">
        <v>0</v>
      </c>
      <c r="L31" s="65">
        <v>0</v>
      </c>
      <c r="M31" s="65">
        <v>0</v>
      </c>
    </row>
    <row r="32" spans="1:13" s="55" customFormat="1" ht="15" customHeight="1">
      <c r="A32" s="67"/>
      <c r="B32" s="67"/>
      <c r="C32" s="64"/>
      <c r="D32" s="63" t="s">
        <v>98</v>
      </c>
      <c r="E32" s="75">
        <f t="shared" si="2"/>
        <v>0</v>
      </c>
      <c r="F32" s="75">
        <f t="shared" si="1"/>
        <v>0</v>
      </c>
      <c r="G32" s="65">
        <v>0</v>
      </c>
      <c r="H32" s="65">
        <v>0</v>
      </c>
      <c r="I32" s="65"/>
      <c r="J32" s="65">
        <v>0</v>
      </c>
      <c r="K32" s="65">
        <v>0</v>
      </c>
      <c r="L32" s="65">
        <v>0</v>
      </c>
      <c r="M32" s="65">
        <v>0</v>
      </c>
    </row>
    <row r="33" spans="1:13" s="55" customFormat="1" ht="15" customHeight="1">
      <c r="A33" s="67"/>
      <c r="B33" s="67"/>
      <c r="C33" s="64"/>
      <c r="D33" s="63" t="s">
        <v>99</v>
      </c>
      <c r="E33" s="75">
        <f t="shared" si="2"/>
        <v>0</v>
      </c>
      <c r="F33" s="75">
        <f t="shared" si="1"/>
        <v>0</v>
      </c>
      <c r="G33" s="65">
        <v>0</v>
      </c>
      <c r="H33" s="65">
        <v>0</v>
      </c>
      <c r="I33" s="65"/>
      <c r="J33" s="65">
        <v>0</v>
      </c>
      <c r="K33" s="65">
        <v>0</v>
      </c>
      <c r="L33" s="65">
        <v>0</v>
      </c>
      <c r="M33" s="65">
        <v>0</v>
      </c>
    </row>
    <row r="34" spans="1:13" s="55" customFormat="1" ht="15" customHeight="1">
      <c r="A34" s="67"/>
      <c r="B34" s="67"/>
      <c r="C34" s="64"/>
      <c r="D34" s="63" t="s">
        <v>100</v>
      </c>
      <c r="E34" s="75">
        <f t="shared" si="2"/>
        <v>0</v>
      </c>
      <c r="F34" s="75">
        <f t="shared" si="1"/>
        <v>0</v>
      </c>
      <c r="G34" s="65">
        <v>0</v>
      </c>
      <c r="H34" s="65">
        <v>0</v>
      </c>
      <c r="I34" s="65"/>
      <c r="J34" s="65">
        <v>0</v>
      </c>
      <c r="K34" s="65">
        <v>0</v>
      </c>
      <c r="L34" s="65">
        <v>0</v>
      </c>
      <c r="M34" s="65">
        <v>0</v>
      </c>
    </row>
    <row r="35" spans="1:13" s="55" customFormat="1" ht="15" customHeight="1">
      <c r="A35" s="67"/>
      <c r="B35" s="67"/>
      <c r="C35" s="64"/>
      <c r="D35" s="63" t="s">
        <v>101</v>
      </c>
      <c r="E35" s="75">
        <f t="shared" si="2"/>
        <v>0</v>
      </c>
      <c r="F35" s="75">
        <f t="shared" si="1"/>
        <v>0</v>
      </c>
      <c r="G35" s="65">
        <v>0</v>
      </c>
      <c r="H35" s="65">
        <v>0</v>
      </c>
      <c r="I35" s="65"/>
      <c r="J35" s="65">
        <v>0</v>
      </c>
      <c r="K35" s="65">
        <v>0</v>
      </c>
      <c r="L35" s="65">
        <v>0</v>
      </c>
      <c r="M35" s="65">
        <v>0</v>
      </c>
    </row>
    <row r="36" spans="1:13" s="55" customFormat="1" ht="15" customHeight="1">
      <c r="A36" s="67"/>
      <c r="B36" s="67"/>
      <c r="C36" s="64"/>
      <c r="D36" s="63" t="s">
        <v>102</v>
      </c>
      <c r="E36" s="75">
        <f t="shared" si="2"/>
        <v>0</v>
      </c>
      <c r="F36" s="75">
        <f t="shared" si="1"/>
        <v>0</v>
      </c>
      <c r="G36" s="65">
        <v>0</v>
      </c>
      <c r="H36" s="65">
        <v>0</v>
      </c>
      <c r="I36" s="65"/>
      <c r="J36" s="65">
        <v>0</v>
      </c>
      <c r="K36" s="65">
        <v>0</v>
      </c>
      <c r="L36" s="65">
        <v>0</v>
      </c>
      <c r="M36" s="65">
        <v>0</v>
      </c>
    </row>
    <row r="37" spans="1:13" s="55" customFormat="1" ht="15" customHeight="1">
      <c r="A37" s="67"/>
      <c r="B37" s="67"/>
      <c r="C37" s="64"/>
      <c r="D37" s="63" t="s">
        <v>103</v>
      </c>
      <c r="E37" s="75">
        <f t="shared" si="2"/>
        <v>0</v>
      </c>
      <c r="F37" s="75">
        <f t="shared" si="1"/>
        <v>0</v>
      </c>
      <c r="G37" s="65">
        <v>0</v>
      </c>
      <c r="H37" s="65">
        <v>0</v>
      </c>
      <c r="I37" s="65"/>
      <c r="J37" s="65">
        <v>0</v>
      </c>
      <c r="K37" s="65">
        <v>0</v>
      </c>
      <c r="L37" s="65">
        <v>0</v>
      </c>
      <c r="M37" s="65">
        <v>0</v>
      </c>
    </row>
    <row r="38" spans="1:13" s="55" customFormat="1" ht="15" customHeight="1">
      <c r="A38" s="66"/>
      <c r="B38" s="66"/>
      <c r="C38" s="68"/>
      <c r="D38" s="66" t="s">
        <v>104</v>
      </c>
      <c r="E38" s="75">
        <f t="shared" si="2"/>
        <v>0</v>
      </c>
      <c r="F38" s="75">
        <f t="shared" si="1"/>
        <v>0</v>
      </c>
      <c r="G38" s="65">
        <v>0</v>
      </c>
      <c r="H38" s="65">
        <v>0</v>
      </c>
      <c r="I38" s="65"/>
      <c r="J38" s="65">
        <v>0</v>
      </c>
      <c r="K38" s="65">
        <v>0</v>
      </c>
      <c r="L38" s="65">
        <v>0</v>
      </c>
      <c r="M38" s="65">
        <v>0</v>
      </c>
    </row>
    <row r="39" spans="1:13" s="55" customFormat="1" ht="15" customHeight="1">
      <c r="A39" s="166" t="s">
        <v>105</v>
      </c>
      <c r="B39" s="166"/>
      <c r="C39" s="69">
        <v>981.83</v>
      </c>
      <c r="D39" s="63" t="s">
        <v>32</v>
      </c>
      <c r="E39" s="65">
        <f>C39</f>
        <v>981.83</v>
      </c>
      <c r="F39" s="75">
        <f>C9</f>
        <v>981.83</v>
      </c>
      <c r="G39" s="75">
        <f>C10</f>
        <v>981.83</v>
      </c>
      <c r="H39" s="75">
        <f>C11</f>
        <v>0</v>
      </c>
      <c r="I39" s="65"/>
      <c r="J39" s="75">
        <f>C13</f>
        <v>0</v>
      </c>
      <c r="K39" s="75">
        <f>C14</f>
        <v>0</v>
      </c>
      <c r="L39" s="75">
        <f>C15</f>
        <v>0</v>
      </c>
      <c r="M39" s="75">
        <f>C16</f>
        <v>0</v>
      </c>
    </row>
  </sheetData>
  <sheetProtection formatCells="0" formatColumns="0" formatRows="0"/>
  <mergeCells count="23">
    <mergeCell ref="A3:D3"/>
    <mergeCell ref="K3:M3"/>
    <mergeCell ref="I7:I8"/>
    <mergeCell ref="J7:J8"/>
    <mergeCell ref="K7:K8"/>
    <mergeCell ref="F5:M5"/>
    <mergeCell ref="L6:L8"/>
    <mergeCell ref="M6:M8"/>
    <mergeCell ref="A39:B39"/>
    <mergeCell ref="A9:A14"/>
    <mergeCell ref="A2:M2"/>
    <mergeCell ref="A4:C4"/>
    <mergeCell ref="D4:M4"/>
    <mergeCell ref="A5:B8"/>
    <mergeCell ref="F6:K6"/>
    <mergeCell ref="C5:C8"/>
    <mergeCell ref="D5:D8"/>
    <mergeCell ref="E5:E8"/>
    <mergeCell ref="F7:F8"/>
    <mergeCell ref="G7:G8"/>
    <mergeCell ref="H7:H8"/>
    <mergeCell ref="A15:B15"/>
    <mergeCell ref="A16:B16"/>
  </mergeCells>
  <phoneticPr fontId="1" type="noConversion"/>
  <printOptions horizontalCentered="1" verticalCentered="1"/>
  <pageMargins left="0.39370078740157483" right="0.39370078740157483" top="0.39370078740157483" bottom="0.39370078740157483" header="0" footer="0"/>
  <pageSetup paperSize="9" scale="90" orientation="landscape" horizontalDpi="200" verticalDpi="200" r:id="rId1"/>
  <headerFooter alignWithMargins="0">
    <oddFooter xml:space="preserve"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showGridLines="0" showZeros="0" view="pageBreakPreview" zoomScaleNormal="100" zoomScaleSheetLayoutView="100" workbookViewId="0">
      <selection activeCell="I16" sqref="I16"/>
    </sheetView>
  </sheetViews>
  <sheetFormatPr defaultColWidth="9.1640625" defaultRowHeight="12.75" customHeight="1"/>
  <cols>
    <col min="1" max="1" width="5.5" bestFit="1" customWidth="1"/>
    <col min="2" max="3" width="4.33203125" bestFit="1" customWidth="1"/>
    <col min="4" max="4" width="11.5" bestFit="1" customWidth="1"/>
    <col min="5" max="5" width="36.83203125" customWidth="1"/>
    <col min="6" max="7" width="9" bestFit="1" customWidth="1"/>
    <col min="8" max="10" width="15.6640625" bestFit="1" customWidth="1"/>
    <col min="11" max="11" width="7.83203125" bestFit="1" customWidth="1"/>
    <col min="12" max="12" width="13.1640625" bestFit="1" customWidth="1"/>
    <col min="13" max="13" width="10.6640625" bestFit="1" customWidth="1"/>
    <col min="14" max="14" width="13.1640625" bestFit="1" customWidth="1"/>
    <col min="15" max="15" width="60.5" customWidth="1"/>
    <col min="16" max="226" width="9.1640625" customWidth="1"/>
  </cols>
  <sheetData>
    <row r="1" spans="1:14" ht="24.75" customHeight="1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N1" s="33" t="s">
        <v>107</v>
      </c>
    </row>
    <row r="2" spans="1:14" ht="41.25" customHeight="1">
      <c r="A2" s="170" t="s">
        <v>108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</row>
    <row r="3" spans="1:14" ht="25.5" customHeight="1">
      <c r="A3" s="173"/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N3" s="33" t="s">
        <v>1</v>
      </c>
    </row>
    <row r="4" spans="1:14" ht="25.5" customHeight="1">
      <c r="A4" s="171" t="s">
        <v>51</v>
      </c>
      <c r="B4" s="171"/>
      <c r="C4" s="171"/>
      <c r="D4" s="171" t="s">
        <v>109</v>
      </c>
      <c r="E4" s="171" t="s">
        <v>52</v>
      </c>
      <c r="F4" s="171" t="s">
        <v>44</v>
      </c>
      <c r="G4" s="171" t="s">
        <v>59</v>
      </c>
      <c r="H4" s="171"/>
      <c r="I4" s="171"/>
      <c r="J4" s="171"/>
      <c r="K4" s="172" t="s">
        <v>106</v>
      </c>
      <c r="L4" s="172"/>
      <c r="M4" s="172"/>
      <c r="N4" s="172"/>
    </row>
    <row r="5" spans="1:14" ht="33.950000000000003" customHeight="1">
      <c r="A5" s="30" t="s">
        <v>46</v>
      </c>
      <c r="B5" s="30" t="s">
        <v>47</v>
      </c>
      <c r="C5" s="30" t="s">
        <v>48</v>
      </c>
      <c r="D5" s="171"/>
      <c r="E5" s="171"/>
      <c r="F5" s="171"/>
      <c r="G5" s="30" t="s">
        <v>27</v>
      </c>
      <c r="H5" s="30" t="s">
        <v>54</v>
      </c>
      <c r="I5" s="30" t="s">
        <v>55</v>
      </c>
      <c r="J5" s="30" t="s">
        <v>56</v>
      </c>
      <c r="K5" s="31" t="s">
        <v>27</v>
      </c>
      <c r="L5" s="31" t="s">
        <v>110</v>
      </c>
      <c r="M5" s="31" t="s">
        <v>111</v>
      </c>
      <c r="N5" s="32" t="s">
        <v>112</v>
      </c>
    </row>
    <row r="6" spans="1:14" s="55" customFormat="1" ht="21.95" customHeight="1">
      <c r="A6" s="77"/>
      <c r="B6" s="77"/>
      <c r="C6" s="77"/>
      <c r="D6" s="77"/>
      <c r="E6" s="77" t="s">
        <v>68</v>
      </c>
      <c r="F6" s="78">
        <v>981.83</v>
      </c>
      <c r="G6" s="78">
        <v>898.67</v>
      </c>
      <c r="H6" s="78">
        <v>880.59</v>
      </c>
      <c r="I6" s="78">
        <v>0</v>
      </c>
      <c r="J6" s="78">
        <v>18.079999999999998</v>
      </c>
      <c r="K6" s="79">
        <v>83.16</v>
      </c>
      <c r="L6" s="79">
        <v>0</v>
      </c>
      <c r="M6" s="79">
        <v>1.54</v>
      </c>
      <c r="N6" s="76">
        <v>81.62</v>
      </c>
    </row>
    <row r="7" spans="1:14" ht="21.95" customHeight="1">
      <c r="A7" s="77"/>
      <c r="B7" s="77"/>
      <c r="C7" s="77"/>
      <c r="D7" s="77" t="s">
        <v>338</v>
      </c>
      <c r="E7" s="77" t="s">
        <v>339</v>
      </c>
      <c r="F7" s="78">
        <v>981.83</v>
      </c>
      <c r="G7" s="78">
        <v>898.67</v>
      </c>
      <c r="H7" s="78">
        <v>880.59</v>
      </c>
      <c r="I7" s="78">
        <v>0</v>
      </c>
      <c r="J7" s="78">
        <v>18.079999999999998</v>
      </c>
      <c r="K7" s="79">
        <v>83.16</v>
      </c>
      <c r="L7" s="79">
        <v>0</v>
      </c>
      <c r="M7" s="79">
        <v>1.54</v>
      </c>
      <c r="N7" s="76">
        <v>81.62</v>
      </c>
    </row>
    <row r="8" spans="1:14" ht="21.95" customHeight="1">
      <c r="A8" s="77" t="s">
        <v>340</v>
      </c>
      <c r="B8" s="77" t="s">
        <v>341</v>
      </c>
      <c r="C8" s="77" t="s">
        <v>341</v>
      </c>
      <c r="D8" s="77" t="s">
        <v>342</v>
      </c>
      <c r="E8" s="77" t="s">
        <v>343</v>
      </c>
      <c r="F8" s="78">
        <v>804.84</v>
      </c>
      <c r="G8" s="78">
        <v>721.68</v>
      </c>
      <c r="H8" s="78">
        <v>703.6</v>
      </c>
      <c r="I8" s="78">
        <v>0</v>
      </c>
      <c r="J8" s="78">
        <v>18.079999999999998</v>
      </c>
      <c r="K8" s="79">
        <v>83.16</v>
      </c>
      <c r="L8" s="79">
        <v>0</v>
      </c>
      <c r="M8" s="79">
        <v>1.54</v>
      </c>
      <c r="N8" s="76">
        <v>81.62</v>
      </c>
    </row>
    <row r="9" spans="1:14" ht="21.95" customHeight="1">
      <c r="A9" s="77" t="s">
        <v>344</v>
      </c>
      <c r="B9" s="77" t="s">
        <v>345</v>
      </c>
      <c r="C9" s="77" t="s">
        <v>345</v>
      </c>
      <c r="D9" s="77" t="s">
        <v>342</v>
      </c>
      <c r="E9" s="77" t="s">
        <v>483</v>
      </c>
      <c r="F9" s="78">
        <v>63.7</v>
      </c>
      <c r="G9" s="78">
        <v>63.7</v>
      </c>
      <c r="H9" s="78">
        <v>63.7</v>
      </c>
      <c r="I9" s="78">
        <v>0</v>
      </c>
      <c r="J9" s="78">
        <v>0</v>
      </c>
      <c r="K9" s="79">
        <v>0</v>
      </c>
      <c r="L9" s="79">
        <v>0</v>
      </c>
      <c r="M9" s="79">
        <v>0</v>
      </c>
      <c r="N9" s="76">
        <v>0</v>
      </c>
    </row>
    <row r="10" spans="1:14" ht="21.95" customHeight="1">
      <c r="A10" s="77" t="s">
        <v>347</v>
      </c>
      <c r="B10" s="77" t="s">
        <v>348</v>
      </c>
      <c r="C10" s="77" t="s">
        <v>341</v>
      </c>
      <c r="D10" s="77" t="s">
        <v>342</v>
      </c>
      <c r="E10" s="77" t="s">
        <v>349</v>
      </c>
      <c r="F10" s="78">
        <v>33.32</v>
      </c>
      <c r="G10" s="78">
        <v>33.32</v>
      </c>
      <c r="H10" s="78">
        <v>33.32</v>
      </c>
      <c r="I10" s="78">
        <v>0</v>
      </c>
      <c r="J10" s="78">
        <v>0</v>
      </c>
      <c r="K10" s="79">
        <v>0</v>
      </c>
      <c r="L10" s="79">
        <v>0</v>
      </c>
      <c r="M10" s="79">
        <v>0</v>
      </c>
      <c r="N10" s="76">
        <v>0</v>
      </c>
    </row>
    <row r="11" spans="1:14" ht="21.95" customHeight="1">
      <c r="A11" s="77" t="s">
        <v>347</v>
      </c>
      <c r="B11" s="77" t="s">
        <v>348</v>
      </c>
      <c r="C11" s="77" t="s">
        <v>350</v>
      </c>
      <c r="D11" s="77" t="s">
        <v>342</v>
      </c>
      <c r="E11" s="77" t="s">
        <v>351</v>
      </c>
      <c r="F11" s="78">
        <v>26.66</v>
      </c>
      <c r="G11" s="78">
        <v>26.66</v>
      </c>
      <c r="H11" s="78">
        <v>26.66</v>
      </c>
      <c r="I11" s="78">
        <v>0</v>
      </c>
      <c r="J11" s="78">
        <v>0</v>
      </c>
      <c r="K11" s="79">
        <v>0</v>
      </c>
      <c r="L11" s="79">
        <v>0</v>
      </c>
      <c r="M11" s="79">
        <v>0</v>
      </c>
      <c r="N11" s="76">
        <v>0</v>
      </c>
    </row>
    <row r="12" spans="1:14" ht="21.95" customHeight="1">
      <c r="A12" s="77" t="s">
        <v>352</v>
      </c>
      <c r="B12" s="77" t="s">
        <v>341</v>
      </c>
      <c r="C12" s="77" t="s">
        <v>353</v>
      </c>
      <c r="D12" s="77" t="s">
        <v>342</v>
      </c>
      <c r="E12" s="77" t="s">
        <v>354</v>
      </c>
      <c r="F12" s="78">
        <v>53.31</v>
      </c>
      <c r="G12" s="78">
        <v>53.31</v>
      </c>
      <c r="H12" s="78">
        <v>53.31</v>
      </c>
      <c r="I12" s="78">
        <v>0</v>
      </c>
      <c r="J12" s="78">
        <v>0</v>
      </c>
      <c r="K12" s="79">
        <v>0</v>
      </c>
      <c r="L12" s="79">
        <v>0</v>
      </c>
      <c r="M12" s="79">
        <v>0</v>
      </c>
      <c r="N12" s="76">
        <v>0</v>
      </c>
    </row>
  </sheetData>
  <sheetProtection formatCells="0" formatColumns="0" formatRows="0"/>
  <mergeCells count="8">
    <mergeCell ref="A2:M2"/>
    <mergeCell ref="G4:J4"/>
    <mergeCell ref="K4:N4"/>
    <mergeCell ref="A4:C4"/>
    <mergeCell ref="D4:D5"/>
    <mergeCell ref="E4:E5"/>
    <mergeCell ref="F4:F5"/>
    <mergeCell ref="A3:L3"/>
  </mergeCells>
  <phoneticPr fontId="1" type="noConversion"/>
  <printOptions horizontalCentered="1"/>
  <pageMargins left="0.39370078740157483" right="0.39370078740157483" top="0.78740157480314965" bottom="0.39370078740157483" header="0.51181102362204722" footer="0.51181102362204722"/>
  <pageSetup paperSize="9" scale="90" fitToHeight="99" orientation="landscape" horizontalDpi="200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showGridLines="0" showZeros="0" view="pageBreakPreview" topLeftCell="A7" zoomScale="60" zoomScaleNormal="100" workbookViewId="0">
      <selection activeCell="K23" sqref="K23"/>
    </sheetView>
  </sheetViews>
  <sheetFormatPr defaultColWidth="12" defaultRowHeight="11.25"/>
  <cols>
    <col min="1" max="1" width="5.5" bestFit="1" customWidth="1"/>
    <col min="2" max="2" width="4.33203125" bestFit="1" customWidth="1"/>
    <col min="3" max="3" width="29.83203125" customWidth="1"/>
    <col min="4" max="4" width="9" bestFit="1" customWidth="1"/>
    <col min="5" max="5" width="24.83203125" customWidth="1"/>
    <col min="6" max="6" width="18.83203125" customWidth="1"/>
    <col min="7" max="7" width="11.5" bestFit="1" customWidth="1"/>
    <col min="8" max="8" width="10.1640625" bestFit="1" customWidth="1"/>
    <col min="9" max="9" width="10.6640625" bestFit="1" customWidth="1"/>
    <col min="10" max="16" width="7.83203125" customWidth="1"/>
    <col min="17" max="17" width="13.1640625" bestFit="1" customWidth="1"/>
    <col min="18" max="19" width="7.83203125" customWidth="1"/>
  </cols>
  <sheetData>
    <row r="1" spans="1:19" ht="13.5" customHeight="1">
      <c r="A1" s="34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8" t="s">
        <v>113</v>
      </c>
    </row>
    <row r="2" spans="1:19" ht="39.75" customHeight="1">
      <c r="A2" s="177" t="s">
        <v>114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</row>
    <row r="3" spans="1:19" ht="26.25" customHeight="1">
      <c r="A3" s="178"/>
      <c r="B3" s="178"/>
      <c r="C3" s="178"/>
      <c r="D3" s="178"/>
      <c r="E3" s="178"/>
      <c r="F3" s="178"/>
      <c r="G3" s="178"/>
      <c r="H3" s="178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</row>
    <row r="4" spans="1:19" ht="21.75" customHeight="1">
      <c r="A4" s="180" t="s">
        <v>337</v>
      </c>
      <c r="B4" s="181"/>
      <c r="C4" s="181"/>
      <c r="D4" s="179"/>
      <c r="E4" s="179"/>
      <c r="F4" s="179"/>
      <c r="G4" s="179"/>
      <c r="H4" s="179"/>
      <c r="I4" s="179"/>
      <c r="J4" s="179"/>
      <c r="K4" s="179"/>
      <c r="L4" s="179"/>
      <c r="M4" s="35"/>
      <c r="N4" s="35"/>
      <c r="O4" s="35"/>
      <c r="P4" s="35"/>
      <c r="Q4" s="265" t="s">
        <v>1</v>
      </c>
      <c r="R4" s="265"/>
      <c r="S4" s="265"/>
    </row>
    <row r="5" spans="1:19" ht="20.100000000000001" customHeight="1">
      <c r="A5" s="176" t="s">
        <v>115</v>
      </c>
      <c r="B5" s="176"/>
      <c r="C5" s="176"/>
      <c r="D5" s="176" t="s">
        <v>116</v>
      </c>
      <c r="E5" s="176"/>
      <c r="F5" s="176"/>
      <c r="G5" s="176" t="s">
        <v>44</v>
      </c>
      <c r="H5" s="176" t="s">
        <v>45</v>
      </c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</row>
    <row r="6" spans="1:19" ht="20.100000000000001" customHeight="1">
      <c r="A6" s="176"/>
      <c r="B6" s="176"/>
      <c r="C6" s="176"/>
      <c r="D6" s="176"/>
      <c r="E6" s="176"/>
      <c r="F6" s="176"/>
      <c r="G6" s="176"/>
      <c r="H6" s="176" t="s">
        <v>53</v>
      </c>
      <c r="I6" s="176"/>
      <c r="J6" s="176"/>
      <c r="K6" s="176"/>
      <c r="L6" s="176"/>
      <c r="M6" s="176"/>
      <c r="N6" s="176" t="s">
        <v>18</v>
      </c>
      <c r="O6" s="176" t="s">
        <v>19</v>
      </c>
      <c r="P6" s="176" t="s">
        <v>20</v>
      </c>
      <c r="Q6" s="175" t="s">
        <v>10</v>
      </c>
      <c r="R6" s="176" t="s">
        <v>21</v>
      </c>
      <c r="S6" s="176" t="s">
        <v>5</v>
      </c>
    </row>
    <row r="7" spans="1:19" ht="48">
      <c r="A7" s="36" t="s">
        <v>46</v>
      </c>
      <c r="B7" s="36" t="s">
        <v>47</v>
      </c>
      <c r="C7" s="36" t="s">
        <v>117</v>
      </c>
      <c r="D7" s="36" t="s">
        <v>46</v>
      </c>
      <c r="E7" s="36" t="s">
        <v>47</v>
      </c>
      <c r="F7" s="36" t="s">
        <v>117</v>
      </c>
      <c r="G7" s="176"/>
      <c r="H7" s="36" t="s">
        <v>27</v>
      </c>
      <c r="I7" s="36" t="s">
        <v>28</v>
      </c>
      <c r="J7" s="36" t="s">
        <v>23</v>
      </c>
      <c r="K7" s="36" t="s">
        <v>24</v>
      </c>
      <c r="L7" s="36" t="s">
        <v>25</v>
      </c>
      <c r="M7" s="36" t="s">
        <v>26</v>
      </c>
      <c r="N7" s="176"/>
      <c r="O7" s="176"/>
      <c r="P7" s="176"/>
      <c r="Q7" s="175"/>
      <c r="R7" s="176"/>
      <c r="S7" s="176"/>
    </row>
    <row r="8" spans="1:19" s="55" customFormat="1" ht="12" customHeight="1">
      <c r="A8" s="80"/>
      <c r="B8" s="81"/>
      <c r="C8" s="82"/>
      <c r="D8" s="81"/>
      <c r="E8" s="81"/>
      <c r="F8" s="81" t="s">
        <v>68</v>
      </c>
      <c r="G8" s="83">
        <v>1086.55</v>
      </c>
      <c r="H8" s="84">
        <v>981.83</v>
      </c>
      <c r="I8" s="84">
        <v>981.83</v>
      </c>
      <c r="J8" s="84">
        <v>0</v>
      </c>
      <c r="K8" s="84">
        <v>0</v>
      </c>
      <c r="L8" s="84">
        <v>0</v>
      </c>
      <c r="M8" s="84">
        <v>0</v>
      </c>
      <c r="N8" s="84">
        <v>0</v>
      </c>
      <c r="O8" s="84">
        <v>0</v>
      </c>
      <c r="P8" s="84">
        <v>0</v>
      </c>
      <c r="Q8" s="84">
        <v>104.72</v>
      </c>
      <c r="R8" s="84">
        <v>0</v>
      </c>
      <c r="S8" s="84">
        <v>0</v>
      </c>
    </row>
    <row r="9" spans="1:19" ht="12" customHeight="1">
      <c r="A9" s="80"/>
      <c r="B9" s="81"/>
      <c r="C9" s="82"/>
      <c r="D9" s="81" t="s">
        <v>338</v>
      </c>
      <c r="E9" s="81" t="s">
        <v>339</v>
      </c>
      <c r="F9" s="81"/>
      <c r="G9" s="83">
        <v>1086.55</v>
      </c>
      <c r="H9" s="84">
        <v>981.83</v>
      </c>
      <c r="I9" s="84">
        <v>981.83</v>
      </c>
      <c r="J9" s="84">
        <v>0</v>
      </c>
      <c r="K9" s="84">
        <v>0</v>
      </c>
      <c r="L9" s="84">
        <v>0</v>
      </c>
      <c r="M9" s="84">
        <v>0</v>
      </c>
      <c r="N9" s="84">
        <v>0</v>
      </c>
      <c r="O9" s="84">
        <v>0</v>
      </c>
      <c r="P9" s="84">
        <v>0</v>
      </c>
      <c r="Q9" s="84">
        <v>104.72</v>
      </c>
      <c r="R9" s="84">
        <v>0</v>
      </c>
      <c r="S9" s="84">
        <v>0</v>
      </c>
    </row>
    <row r="10" spans="1:19" ht="12" customHeight="1">
      <c r="A10" s="80">
        <v>301</v>
      </c>
      <c r="B10" s="81" t="s">
        <v>353</v>
      </c>
      <c r="C10" s="82" t="s">
        <v>355</v>
      </c>
      <c r="D10" s="81" t="s">
        <v>356</v>
      </c>
      <c r="E10" s="81" t="s">
        <v>357</v>
      </c>
      <c r="F10" s="81" t="s">
        <v>54</v>
      </c>
      <c r="G10" s="83">
        <v>209.04</v>
      </c>
      <c r="H10" s="84">
        <v>209.04</v>
      </c>
      <c r="I10" s="84">
        <v>209.04</v>
      </c>
      <c r="J10" s="84">
        <v>0</v>
      </c>
      <c r="K10" s="84">
        <v>0</v>
      </c>
      <c r="L10" s="84">
        <v>0</v>
      </c>
      <c r="M10" s="84">
        <v>0</v>
      </c>
      <c r="N10" s="84">
        <v>0</v>
      </c>
      <c r="O10" s="84">
        <v>0</v>
      </c>
      <c r="P10" s="84">
        <v>0</v>
      </c>
      <c r="Q10" s="84">
        <v>0</v>
      </c>
      <c r="R10" s="84">
        <v>0</v>
      </c>
      <c r="S10" s="84">
        <v>0</v>
      </c>
    </row>
    <row r="11" spans="1:19" ht="12" customHeight="1">
      <c r="A11" s="80">
        <v>301</v>
      </c>
      <c r="B11" s="81" t="s">
        <v>341</v>
      </c>
      <c r="C11" s="82" t="s">
        <v>358</v>
      </c>
      <c r="D11" s="81" t="s">
        <v>356</v>
      </c>
      <c r="E11" s="81" t="s">
        <v>357</v>
      </c>
      <c r="F11" s="81" t="s">
        <v>54</v>
      </c>
      <c r="G11" s="83">
        <v>16.68</v>
      </c>
      <c r="H11" s="84">
        <v>16.68</v>
      </c>
      <c r="I11" s="84">
        <v>16.68</v>
      </c>
      <c r="J11" s="84">
        <v>0</v>
      </c>
      <c r="K11" s="84">
        <v>0</v>
      </c>
      <c r="L11" s="84">
        <v>0</v>
      </c>
      <c r="M11" s="84">
        <v>0</v>
      </c>
      <c r="N11" s="84">
        <v>0</v>
      </c>
      <c r="O11" s="84">
        <v>0</v>
      </c>
      <c r="P11" s="84">
        <v>0</v>
      </c>
      <c r="Q11" s="84">
        <v>0</v>
      </c>
      <c r="R11" s="84">
        <v>0</v>
      </c>
      <c r="S11" s="84">
        <v>0</v>
      </c>
    </row>
    <row r="12" spans="1:19" ht="12" customHeight="1">
      <c r="A12" s="80">
        <v>301</v>
      </c>
      <c r="B12" s="81" t="s">
        <v>341</v>
      </c>
      <c r="C12" s="82" t="s">
        <v>358</v>
      </c>
      <c r="D12" s="81" t="s">
        <v>359</v>
      </c>
      <c r="E12" s="81" t="s">
        <v>357</v>
      </c>
      <c r="F12" s="81" t="s">
        <v>360</v>
      </c>
      <c r="G12" s="83">
        <v>25.02</v>
      </c>
      <c r="H12" s="84">
        <v>25.02</v>
      </c>
      <c r="I12" s="84">
        <v>25.02</v>
      </c>
      <c r="J12" s="84">
        <v>0</v>
      </c>
      <c r="K12" s="84">
        <v>0</v>
      </c>
      <c r="L12" s="84">
        <v>0</v>
      </c>
      <c r="M12" s="84">
        <v>0</v>
      </c>
      <c r="N12" s="84">
        <v>0</v>
      </c>
      <c r="O12" s="84">
        <v>0</v>
      </c>
      <c r="P12" s="84">
        <v>0</v>
      </c>
      <c r="Q12" s="84">
        <v>0</v>
      </c>
      <c r="R12" s="84">
        <v>0</v>
      </c>
      <c r="S12" s="84">
        <v>0</v>
      </c>
    </row>
    <row r="13" spans="1:19" ht="12" customHeight="1">
      <c r="A13" s="80">
        <v>301</v>
      </c>
      <c r="B13" s="81" t="s">
        <v>341</v>
      </c>
      <c r="C13" s="82" t="s">
        <v>358</v>
      </c>
      <c r="D13" s="81" t="s">
        <v>356</v>
      </c>
      <c r="E13" s="81" t="s">
        <v>357</v>
      </c>
      <c r="F13" s="81" t="s">
        <v>54</v>
      </c>
      <c r="G13" s="83">
        <v>3.08</v>
      </c>
      <c r="H13" s="84">
        <v>3.08</v>
      </c>
      <c r="I13" s="84">
        <v>3.08</v>
      </c>
      <c r="J13" s="84">
        <v>0</v>
      </c>
      <c r="K13" s="84">
        <v>0</v>
      </c>
      <c r="L13" s="84">
        <v>0</v>
      </c>
      <c r="M13" s="84">
        <v>0</v>
      </c>
      <c r="N13" s="84">
        <v>0</v>
      </c>
      <c r="O13" s="84">
        <v>0</v>
      </c>
      <c r="P13" s="84">
        <v>0</v>
      </c>
      <c r="Q13" s="84">
        <v>0</v>
      </c>
      <c r="R13" s="84">
        <v>0</v>
      </c>
      <c r="S13" s="84">
        <v>0</v>
      </c>
    </row>
    <row r="14" spans="1:19" ht="12" customHeight="1">
      <c r="A14" s="80">
        <v>301</v>
      </c>
      <c r="B14" s="81" t="s">
        <v>341</v>
      </c>
      <c r="C14" s="82" t="s">
        <v>358</v>
      </c>
      <c r="D14" s="81" t="s">
        <v>356</v>
      </c>
      <c r="E14" s="81" t="s">
        <v>357</v>
      </c>
      <c r="F14" s="81" t="s">
        <v>54</v>
      </c>
      <c r="G14" s="83">
        <v>9.27</v>
      </c>
      <c r="H14" s="84">
        <v>9.27</v>
      </c>
      <c r="I14" s="84">
        <v>9.27</v>
      </c>
      <c r="J14" s="84">
        <v>0</v>
      </c>
      <c r="K14" s="84">
        <v>0</v>
      </c>
      <c r="L14" s="84">
        <v>0</v>
      </c>
      <c r="M14" s="84">
        <v>0</v>
      </c>
      <c r="N14" s="84">
        <v>0</v>
      </c>
      <c r="O14" s="84">
        <v>0</v>
      </c>
      <c r="P14" s="84">
        <v>0</v>
      </c>
      <c r="Q14" s="84">
        <v>0</v>
      </c>
      <c r="R14" s="84">
        <v>0</v>
      </c>
      <c r="S14" s="84">
        <v>0</v>
      </c>
    </row>
    <row r="15" spans="1:19" ht="12" customHeight="1">
      <c r="A15" s="80">
        <v>301</v>
      </c>
      <c r="B15" s="81" t="s">
        <v>341</v>
      </c>
      <c r="C15" s="82" t="s">
        <v>358</v>
      </c>
      <c r="D15" s="81" t="s">
        <v>356</v>
      </c>
      <c r="E15" s="81" t="s">
        <v>357</v>
      </c>
      <c r="F15" s="81" t="s">
        <v>54</v>
      </c>
      <c r="G15" s="83">
        <v>46.08</v>
      </c>
      <c r="H15" s="84">
        <v>46.08</v>
      </c>
      <c r="I15" s="84">
        <v>46.08</v>
      </c>
      <c r="J15" s="84">
        <v>0</v>
      </c>
      <c r="K15" s="84">
        <v>0</v>
      </c>
      <c r="L15" s="84">
        <v>0</v>
      </c>
      <c r="M15" s="84">
        <v>0</v>
      </c>
      <c r="N15" s="84">
        <v>0</v>
      </c>
      <c r="O15" s="84">
        <v>0</v>
      </c>
      <c r="P15" s="84">
        <v>0</v>
      </c>
      <c r="Q15" s="84">
        <v>0</v>
      </c>
      <c r="R15" s="84">
        <v>0</v>
      </c>
      <c r="S15" s="84">
        <v>0</v>
      </c>
    </row>
    <row r="16" spans="1:19" ht="12" customHeight="1">
      <c r="A16" s="80">
        <v>301</v>
      </c>
      <c r="B16" s="81" t="s">
        <v>350</v>
      </c>
      <c r="C16" s="82" t="s">
        <v>361</v>
      </c>
      <c r="D16" s="81" t="s">
        <v>356</v>
      </c>
      <c r="E16" s="81" t="s">
        <v>357</v>
      </c>
      <c r="F16" s="81" t="s">
        <v>54</v>
      </c>
      <c r="G16" s="83">
        <v>42.92</v>
      </c>
      <c r="H16" s="84">
        <v>42.92</v>
      </c>
      <c r="I16" s="84">
        <v>42.92</v>
      </c>
      <c r="J16" s="84">
        <v>0</v>
      </c>
      <c r="K16" s="84">
        <v>0</v>
      </c>
      <c r="L16" s="84">
        <v>0</v>
      </c>
      <c r="M16" s="84">
        <v>0</v>
      </c>
      <c r="N16" s="84">
        <v>0</v>
      </c>
      <c r="O16" s="84">
        <v>0</v>
      </c>
      <c r="P16" s="84">
        <v>0</v>
      </c>
      <c r="Q16" s="84">
        <v>0</v>
      </c>
      <c r="R16" s="84">
        <v>0</v>
      </c>
      <c r="S16" s="84">
        <v>0</v>
      </c>
    </row>
    <row r="17" spans="1:19" ht="12" customHeight="1">
      <c r="A17" s="80">
        <v>301</v>
      </c>
      <c r="B17" s="81" t="s">
        <v>350</v>
      </c>
      <c r="C17" s="82" t="s">
        <v>361</v>
      </c>
      <c r="D17" s="81" t="s">
        <v>356</v>
      </c>
      <c r="E17" s="81" t="s">
        <v>357</v>
      </c>
      <c r="F17" s="81" t="s">
        <v>54</v>
      </c>
      <c r="G17" s="83">
        <v>42.92</v>
      </c>
      <c r="H17" s="84">
        <v>42.92</v>
      </c>
      <c r="I17" s="84">
        <v>42.92</v>
      </c>
      <c r="J17" s="84">
        <v>0</v>
      </c>
      <c r="K17" s="84">
        <v>0</v>
      </c>
      <c r="L17" s="84">
        <v>0</v>
      </c>
      <c r="M17" s="84">
        <v>0</v>
      </c>
      <c r="N17" s="84">
        <v>0</v>
      </c>
      <c r="O17" s="84">
        <v>0</v>
      </c>
      <c r="P17" s="84">
        <v>0</v>
      </c>
      <c r="Q17" s="84">
        <v>0</v>
      </c>
      <c r="R17" s="84">
        <v>0</v>
      </c>
      <c r="S17" s="84">
        <v>0</v>
      </c>
    </row>
    <row r="18" spans="1:19" ht="12" customHeight="1">
      <c r="A18" s="80">
        <v>301</v>
      </c>
      <c r="B18" s="81" t="s">
        <v>362</v>
      </c>
      <c r="C18" s="82" t="s">
        <v>363</v>
      </c>
      <c r="D18" s="81" t="s">
        <v>356</v>
      </c>
      <c r="E18" s="81" t="s">
        <v>357</v>
      </c>
      <c r="F18" s="81" t="s">
        <v>54</v>
      </c>
      <c r="G18" s="83">
        <v>203.94</v>
      </c>
      <c r="H18" s="84">
        <v>203.94</v>
      </c>
      <c r="I18" s="84">
        <v>203.94</v>
      </c>
      <c r="J18" s="84">
        <v>0</v>
      </c>
      <c r="K18" s="84">
        <v>0</v>
      </c>
      <c r="L18" s="84">
        <v>0</v>
      </c>
      <c r="M18" s="84">
        <v>0</v>
      </c>
      <c r="N18" s="84">
        <v>0</v>
      </c>
      <c r="O18" s="84">
        <v>0</v>
      </c>
      <c r="P18" s="84">
        <v>0</v>
      </c>
      <c r="Q18" s="84">
        <v>0</v>
      </c>
      <c r="R18" s="84">
        <v>0</v>
      </c>
      <c r="S18" s="84">
        <v>0</v>
      </c>
    </row>
    <row r="19" spans="1:19" ht="12" customHeight="1">
      <c r="A19" s="80">
        <v>301</v>
      </c>
      <c r="B19" s="81" t="s">
        <v>362</v>
      </c>
      <c r="C19" s="82" t="s">
        <v>363</v>
      </c>
      <c r="D19" s="81" t="s">
        <v>356</v>
      </c>
      <c r="E19" s="81" t="s">
        <v>357</v>
      </c>
      <c r="F19" s="81" t="s">
        <v>54</v>
      </c>
      <c r="G19" s="83">
        <v>70.95</v>
      </c>
      <c r="H19" s="84">
        <v>70.95</v>
      </c>
      <c r="I19" s="84">
        <v>70.95</v>
      </c>
      <c r="J19" s="84">
        <v>0</v>
      </c>
      <c r="K19" s="84">
        <v>0</v>
      </c>
      <c r="L19" s="84">
        <v>0</v>
      </c>
      <c r="M19" s="84">
        <v>0</v>
      </c>
      <c r="N19" s="84">
        <v>0</v>
      </c>
      <c r="O19" s="84">
        <v>0</v>
      </c>
      <c r="P19" s="84">
        <v>0</v>
      </c>
      <c r="Q19" s="84">
        <v>0</v>
      </c>
      <c r="R19" s="84">
        <v>0</v>
      </c>
      <c r="S19" s="84">
        <v>0</v>
      </c>
    </row>
    <row r="20" spans="1:19" ht="12" customHeight="1">
      <c r="A20" s="80">
        <v>301</v>
      </c>
      <c r="B20" s="81" t="s">
        <v>364</v>
      </c>
      <c r="C20" s="82" t="s">
        <v>365</v>
      </c>
      <c r="D20" s="81" t="s">
        <v>359</v>
      </c>
      <c r="E20" s="81" t="s">
        <v>366</v>
      </c>
      <c r="F20" s="81" t="s">
        <v>367</v>
      </c>
      <c r="G20" s="83">
        <v>63.7</v>
      </c>
      <c r="H20" s="84">
        <v>63.7</v>
      </c>
      <c r="I20" s="84">
        <v>63.7</v>
      </c>
      <c r="J20" s="84">
        <v>0</v>
      </c>
      <c r="K20" s="84">
        <v>0</v>
      </c>
      <c r="L20" s="84">
        <v>0</v>
      </c>
      <c r="M20" s="84">
        <v>0</v>
      </c>
      <c r="N20" s="84">
        <v>0</v>
      </c>
      <c r="O20" s="84">
        <v>0</v>
      </c>
      <c r="P20" s="84">
        <v>0</v>
      </c>
      <c r="Q20" s="84">
        <v>0</v>
      </c>
      <c r="R20" s="84">
        <v>0</v>
      </c>
      <c r="S20" s="84">
        <v>0</v>
      </c>
    </row>
    <row r="21" spans="1:19" ht="12" customHeight="1">
      <c r="A21" s="80">
        <v>301</v>
      </c>
      <c r="B21" s="81" t="s">
        <v>368</v>
      </c>
      <c r="C21" s="82" t="s">
        <v>369</v>
      </c>
      <c r="D21" s="81" t="s">
        <v>359</v>
      </c>
      <c r="E21" s="81" t="s">
        <v>366</v>
      </c>
      <c r="F21" s="81" t="s">
        <v>367</v>
      </c>
      <c r="G21" s="83">
        <v>33.32</v>
      </c>
      <c r="H21" s="84">
        <v>33.32</v>
      </c>
      <c r="I21" s="84">
        <v>33.32</v>
      </c>
      <c r="J21" s="84">
        <v>0</v>
      </c>
      <c r="K21" s="84">
        <v>0</v>
      </c>
      <c r="L21" s="84">
        <v>0</v>
      </c>
      <c r="M21" s="84">
        <v>0</v>
      </c>
      <c r="N21" s="84">
        <v>0</v>
      </c>
      <c r="O21" s="84">
        <v>0</v>
      </c>
      <c r="P21" s="84">
        <v>0</v>
      </c>
      <c r="Q21" s="84">
        <v>0</v>
      </c>
      <c r="R21" s="84">
        <v>0</v>
      </c>
      <c r="S21" s="84">
        <v>0</v>
      </c>
    </row>
    <row r="22" spans="1:19" ht="12" customHeight="1">
      <c r="A22" s="80">
        <v>301</v>
      </c>
      <c r="B22" s="81" t="s">
        <v>348</v>
      </c>
      <c r="C22" s="82" t="s">
        <v>370</v>
      </c>
      <c r="D22" s="81" t="s">
        <v>359</v>
      </c>
      <c r="E22" s="81" t="s">
        <v>366</v>
      </c>
      <c r="F22" s="81" t="s">
        <v>367</v>
      </c>
      <c r="G22" s="83">
        <v>26.66</v>
      </c>
      <c r="H22" s="84">
        <v>26.66</v>
      </c>
      <c r="I22" s="84">
        <v>26.66</v>
      </c>
      <c r="J22" s="84">
        <v>0</v>
      </c>
      <c r="K22" s="84">
        <v>0</v>
      </c>
      <c r="L22" s="84">
        <v>0</v>
      </c>
      <c r="M22" s="84">
        <v>0</v>
      </c>
      <c r="N22" s="84">
        <v>0</v>
      </c>
      <c r="O22" s="84">
        <v>0</v>
      </c>
      <c r="P22" s="84">
        <v>0</v>
      </c>
      <c r="Q22" s="84">
        <v>0</v>
      </c>
      <c r="R22" s="84">
        <v>0</v>
      </c>
      <c r="S22" s="84">
        <v>0</v>
      </c>
    </row>
    <row r="23" spans="1:19" ht="12" customHeight="1">
      <c r="A23" s="80">
        <v>301</v>
      </c>
      <c r="B23" s="81" t="s">
        <v>371</v>
      </c>
      <c r="C23" s="82" t="s">
        <v>372</v>
      </c>
      <c r="D23" s="81" t="s">
        <v>359</v>
      </c>
      <c r="E23" s="81" t="s">
        <v>366</v>
      </c>
      <c r="F23" s="81" t="s">
        <v>367</v>
      </c>
      <c r="G23" s="83">
        <v>3.11</v>
      </c>
      <c r="H23" s="84">
        <v>3.11</v>
      </c>
      <c r="I23" s="84">
        <v>3.11</v>
      </c>
      <c r="J23" s="84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0</v>
      </c>
      <c r="Q23" s="84">
        <v>0</v>
      </c>
      <c r="R23" s="84">
        <v>0</v>
      </c>
      <c r="S23" s="84">
        <v>0</v>
      </c>
    </row>
    <row r="24" spans="1:19" ht="12" customHeight="1">
      <c r="A24" s="80">
        <v>301</v>
      </c>
      <c r="B24" s="81" t="s">
        <v>371</v>
      </c>
      <c r="C24" s="82" t="s">
        <v>372</v>
      </c>
      <c r="D24" s="81" t="s">
        <v>359</v>
      </c>
      <c r="E24" s="81" t="s">
        <v>366</v>
      </c>
      <c r="F24" s="81" t="s">
        <v>367</v>
      </c>
      <c r="G24" s="83">
        <v>0.89</v>
      </c>
      <c r="H24" s="84">
        <v>0.89</v>
      </c>
      <c r="I24" s="84">
        <v>0.89</v>
      </c>
      <c r="J24" s="84">
        <v>0</v>
      </c>
      <c r="K24" s="84">
        <v>0</v>
      </c>
      <c r="L24" s="84">
        <v>0</v>
      </c>
      <c r="M24" s="84">
        <v>0</v>
      </c>
      <c r="N24" s="84">
        <v>0</v>
      </c>
      <c r="O24" s="84">
        <v>0</v>
      </c>
      <c r="P24" s="84">
        <v>0</v>
      </c>
      <c r="Q24" s="84">
        <v>0</v>
      </c>
      <c r="R24" s="84">
        <v>0</v>
      </c>
      <c r="S24" s="84">
        <v>0</v>
      </c>
    </row>
    <row r="25" spans="1:19" ht="12" customHeight="1">
      <c r="A25" s="80">
        <v>301</v>
      </c>
      <c r="B25" s="81" t="s">
        <v>373</v>
      </c>
      <c r="C25" s="82" t="s">
        <v>374</v>
      </c>
      <c r="D25" s="81" t="s">
        <v>359</v>
      </c>
      <c r="E25" s="81" t="s">
        <v>375</v>
      </c>
      <c r="F25" s="81" t="s">
        <v>374</v>
      </c>
      <c r="G25" s="83">
        <v>53.31</v>
      </c>
      <c r="H25" s="84">
        <v>53.31</v>
      </c>
      <c r="I25" s="84">
        <v>53.31</v>
      </c>
      <c r="J25" s="84">
        <v>0</v>
      </c>
      <c r="K25" s="84">
        <v>0</v>
      </c>
      <c r="L25" s="84">
        <v>0</v>
      </c>
      <c r="M25" s="84">
        <v>0</v>
      </c>
      <c r="N25" s="84">
        <v>0</v>
      </c>
      <c r="O25" s="84">
        <v>0</v>
      </c>
      <c r="P25" s="84">
        <v>0</v>
      </c>
      <c r="Q25" s="84">
        <v>0</v>
      </c>
      <c r="R25" s="84">
        <v>0</v>
      </c>
      <c r="S25" s="84">
        <v>0</v>
      </c>
    </row>
    <row r="26" spans="1:19" ht="12" customHeight="1">
      <c r="A26" s="80">
        <v>301</v>
      </c>
      <c r="B26" s="81" t="s">
        <v>376</v>
      </c>
      <c r="C26" s="82" t="s">
        <v>377</v>
      </c>
      <c r="D26" s="81" t="s">
        <v>359</v>
      </c>
      <c r="E26" s="81" t="s">
        <v>378</v>
      </c>
      <c r="F26" s="81" t="s">
        <v>377</v>
      </c>
      <c r="G26" s="83">
        <v>29.7</v>
      </c>
      <c r="H26" s="84">
        <v>29.7</v>
      </c>
      <c r="I26" s="84">
        <v>29.7</v>
      </c>
      <c r="J26" s="84">
        <v>0</v>
      </c>
      <c r="K26" s="84">
        <v>0</v>
      </c>
      <c r="L26" s="84">
        <v>0</v>
      </c>
      <c r="M26" s="84">
        <v>0</v>
      </c>
      <c r="N26" s="84">
        <v>0</v>
      </c>
      <c r="O26" s="84">
        <v>0</v>
      </c>
      <c r="P26" s="84">
        <v>0</v>
      </c>
      <c r="Q26" s="84">
        <v>0</v>
      </c>
      <c r="R26" s="84">
        <v>0</v>
      </c>
      <c r="S26" s="84">
        <v>0</v>
      </c>
    </row>
    <row r="27" spans="1:19" ht="12" customHeight="1">
      <c r="A27" s="80">
        <v>302</v>
      </c>
      <c r="B27" s="81" t="s">
        <v>353</v>
      </c>
      <c r="C27" s="82" t="s">
        <v>379</v>
      </c>
      <c r="D27" s="81" t="s">
        <v>356</v>
      </c>
      <c r="E27" s="81" t="s">
        <v>366</v>
      </c>
      <c r="F27" s="81" t="s">
        <v>56</v>
      </c>
      <c r="G27" s="83">
        <v>40</v>
      </c>
      <c r="H27" s="84">
        <v>0</v>
      </c>
      <c r="I27" s="84">
        <v>0</v>
      </c>
      <c r="J27" s="84">
        <v>0</v>
      </c>
      <c r="K27" s="84">
        <v>0</v>
      </c>
      <c r="L27" s="84">
        <v>0</v>
      </c>
      <c r="M27" s="84">
        <v>0</v>
      </c>
      <c r="N27" s="84">
        <v>0</v>
      </c>
      <c r="O27" s="84">
        <v>0</v>
      </c>
      <c r="P27" s="84">
        <v>0</v>
      </c>
      <c r="Q27" s="84">
        <v>40</v>
      </c>
      <c r="R27" s="84">
        <v>0</v>
      </c>
      <c r="S27" s="84">
        <v>0</v>
      </c>
    </row>
    <row r="28" spans="1:19" ht="12" customHeight="1">
      <c r="A28" s="80">
        <v>302</v>
      </c>
      <c r="B28" s="81" t="s">
        <v>341</v>
      </c>
      <c r="C28" s="82" t="s">
        <v>380</v>
      </c>
      <c r="D28" s="81" t="s">
        <v>356</v>
      </c>
      <c r="E28" s="81" t="s">
        <v>366</v>
      </c>
      <c r="F28" s="81" t="s">
        <v>56</v>
      </c>
      <c r="G28" s="83">
        <v>10</v>
      </c>
      <c r="H28" s="84">
        <v>0</v>
      </c>
      <c r="I28" s="84">
        <v>0</v>
      </c>
      <c r="J28" s="84">
        <v>0</v>
      </c>
      <c r="K28" s="84">
        <v>0</v>
      </c>
      <c r="L28" s="84">
        <v>0</v>
      </c>
      <c r="M28" s="84">
        <v>0</v>
      </c>
      <c r="N28" s="84">
        <v>0</v>
      </c>
      <c r="O28" s="84">
        <v>0</v>
      </c>
      <c r="P28" s="84">
        <v>0</v>
      </c>
      <c r="Q28" s="84">
        <v>10</v>
      </c>
      <c r="R28" s="84">
        <v>0</v>
      </c>
      <c r="S28" s="84">
        <v>0</v>
      </c>
    </row>
    <row r="29" spans="1:19" ht="12" customHeight="1">
      <c r="A29" s="80">
        <v>302</v>
      </c>
      <c r="B29" s="81" t="s">
        <v>345</v>
      </c>
      <c r="C29" s="82" t="s">
        <v>381</v>
      </c>
      <c r="D29" s="81" t="s">
        <v>356</v>
      </c>
      <c r="E29" s="81" t="s">
        <v>366</v>
      </c>
      <c r="F29" s="81" t="s">
        <v>56</v>
      </c>
      <c r="G29" s="83">
        <v>5</v>
      </c>
      <c r="H29" s="84">
        <v>0</v>
      </c>
      <c r="I29" s="84">
        <v>0</v>
      </c>
      <c r="J29" s="84">
        <v>0</v>
      </c>
      <c r="K29" s="84">
        <v>0</v>
      </c>
      <c r="L29" s="84">
        <v>0</v>
      </c>
      <c r="M29" s="84">
        <v>0</v>
      </c>
      <c r="N29" s="84">
        <v>0</v>
      </c>
      <c r="O29" s="84">
        <v>0</v>
      </c>
      <c r="P29" s="84">
        <v>0</v>
      </c>
      <c r="Q29" s="84">
        <v>5</v>
      </c>
      <c r="R29" s="84">
        <v>0</v>
      </c>
      <c r="S29" s="84">
        <v>0</v>
      </c>
    </row>
    <row r="30" spans="1:19" ht="12" customHeight="1">
      <c r="A30" s="80">
        <v>302</v>
      </c>
      <c r="B30" s="81" t="s">
        <v>382</v>
      </c>
      <c r="C30" s="82" t="s">
        <v>383</v>
      </c>
      <c r="D30" s="81" t="s">
        <v>356</v>
      </c>
      <c r="E30" s="81" t="s">
        <v>366</v>
      </c>
      <c r="F30" s="81" t="s">
        <v>56</v>
      </c>
      <c r="G30" s="83">
        <v>5</v>
      </c>
      <c r="H30" s="84">
        <v>0</v>
      </c>
      <c r="I30" s="84">
        <v>0</v>
      </c>
      <c r="J30" s="84">
        <v>0</v>
      </c>
      <c r="K30" s="84">
        <v>0</v>
      </c>
      <c r="L30" s="84">
        <v>0</v>
      </c>
      <c r="M30" s="84">
        <v>0</v>
      </c>
      <c r="N30" s="84">
        <v>0</v>
      </c>
      <c r="O30" s="84">
        <v>0</v>
      </c>
      <c r="P30" s="84">
        <v>0</v>
      </c>
      <c r="Q30" s="84">
        <v>5</v>
      </c>
      <c r="R30" s="84">
        <v>0</v>
      </c>
      <c r="S30" s="84">
        <v>0</v>
      </c>
    </row>
    <row r="31" spans="1:19" ht="12" customHeight="1">
      <c r="A31" s="80">
        <v>302</v>
      </c>
      <c r="B31" s="81" t="s">
        <v>362</v>
      </c>
      <c r="C31" s="82" t="s">
        <v>384</v>
      </c>
      <c r="D31" s="81" t="s">
        <v>356</v>
      </c>
      <c r="E31" s="81" t="s">
        <v>366</v>
      </c>
      <c r="F31" s="81" t="s">
        <v>56</v>
      </c>
      <c r="G31" s="83">
        <v>1</v>
      </c>
      <c r="H31" s="84">
        <v>0</v>
      </c>
      <c r="I31" s="84">
        <v>0</v>
      </c>
      <c r="J31" s="84">
        <v>0</v>
      </c>
      <c r="K31" s="84">
        <v>0</v>
      </c>
      <c r="L31" s="84">
        <v>0</v>
      </c>
      <c r="M31" s="84">
        <v>0</v>
      </c>
      <c r="N31" s="84">
        <v>0</v>
      </c>
      <c r="O31" s="84">
        <v>0</v>
      </c>
      <c r="P31" s="84">
        <v>0</v>
      </c>
      <c r="Q31" s="84">
        <v>1</v>
      </c>
      <c r="R31" s="84">
        <v>0</v>
      </c>
      <c r="S31" s="84">
        <v>0</v>
      </c>
    </row>
    <row r="32" spans="1:19" ht="12" customHeight="1">
      <c r="A32" s="80">
        <v>302</v>
      </c>
      <c r="B32" s="81" t="s">
        <v>385</v>
      </c>
      <c r="C32" s="82" t="s">
        <v>386</v>
      </c>
      <c r="D32" s="81" t="s">
        <v>356</v>
      </c>
      <c r="E32" s="81" t="s">
        <v>366</v>
      </c>
      <c r="F32" s="81" t="s">
        <v>56</v>
      </c>
      <c r="G32" s="83">
        <v>18.12</v>
      </c>
      <c r="H32" s="84">
        <v>15.12</v>
      </c>
      <c r="I32" s="84">
        <v>15.12</v>
      </c>
      <c r="J32" s="84">
        <v>0</v>
      </c>
      <c r="K32" s="84">
        <v>0</v>
      </c>
      <c r="L32" s="84">
        <v>0</v>
      </c>
      <c r="M32" s="84">
        <v>0</v>
      </c>
      <c r="N32" s="84">
        <v>0</v>
      </c>
      <c r="O32" s="84">
        <v>0</v>
      </c>
      <c r="P32" s="84">
        <v>0</v>
      </c>
      <c r="Q32" s="84">
        <v>3</v>
      </c>
      <c r="R32" s="84">
        <v>0</v>
      </c>
      <c r="S32" s="84">
        <v>0</v>
      </c>
    </row>
    <row r="33" spans="1:19" ht="12" customHeight="1">
      <c r="A33" s="80">
        <v>302</v>
      </c>
      <c r="B33" s="81" t="s">
        <v>348</v>
      </c>
      <c r="C33" s="82" t="s">
        <v>387</v>
      </c>
      <c r="D33" s="81" t="s">
        <v>356</v>
      </c>
      <c r="E33" s="81" t="s">
        <v>366</v>
      </c>
      <c r="F33" s="81" t="s">
        <v>56</v>
      </c>
      <c r="G33" s="83">
        <v>3</v>
      </c>
      <c r="H33" s="84">
        <v>0</v>
      </c>
      <c r="I33" s="84">
        <v>0</v>
      </c>
      <c r="J33" s="84">
        <v>0</v>
      </c>
      <c r="K33" s="84">
        <v>0</v>
      </c>
      <c r="L33" s="84">
        <v>0</v>
      </c>
      <c r="M33" s="84">
        <v>0</v>
      </c>
      <c r="N33" s="84">
        <v>0</v>
      </c>
      <c r="O33" s="84">
        <v>0</v>
      </c>
      <c r="P33" s="84">
        <v>0</v>
      </c>
      <c r="Q33" s="84">
        <v>3</v>
      </c>
      <c r="R33" s="84">
        <v>0</v>
      </c>
      <c r="S33" s="84">
        <v>0</v>
      </c>
    </row>
    <row r="34" spans="1:19" ht="12" customHeight="1">
      <c r="A34" s="80">
        <v>302</v>
      </c>
      <c r="B34" s="81" t="s">
        <v>373</v>
      </c>
      <c r="C34" s="82" t="s">
        <v>388</v>
      </c>
      <c r="D34" s="81" t="s">
        <v>356</v>
      </c>
      <c r="E34" s="81" t="s">
        <v>366</v>
      </c>
      <c r="F34" s="81" t="s">
        <v>56</v>
      </c>
      <c r="G34" s="83">
        <v>3.72</v>
      </c>
      <c r="H34" s="84">
        <v>0</v>
      </c>
      <c r="I34" s="84">
        <v>0</v>
      </c>
      <c r="J34" s="84">
        <v>0</v>
      </c>
      <c r="K34" s="84">
        <v>0</v>
      </c>
      <c r="L34" s="84">
        <v>0</v>
      </c>
      <c r="M34" s="84">
        <v>0</v>
      </c>
      <c r="N34" s="84">
        <v>0</v>
      </c>
      <c r="O34" s="84">
        <v>0</v>
      </c>
      <c r="P34" s="84">
        <v>0</v>
      </c>
      <c r="Q34" s="84">
        <v>3.72</v>
      </c>
      <c r="R34" s="84">
        <v>0</v>
      </c>
      <c r="S34" s="84">
        <v>0</v>
      </c>
    </row>
    <row r="35" spans="1:19" ht="12" customHeight="1">
      <c r="A35" s="80">
        <v>302</v>
      </c>
      <c r="B35" s="81" t="s">
        <v>389</v>
      </c>
      <c r="C35" s="82" t="s">
        <v>390</v>
      </c>
      <c r="D35" s="81" t="s">
        <v>356</v>
      </c>
      <c r="E35" s="81" t="s">
        <v>366</v>
      </c>
      <c r="F35" s="81" t="s">
        <v>56</v>
      </c>
      <c r="G35" s="83">
        <v>1</v>
      </c>
      <c r="H35" s="84">
        <v>0</v>
      </c>
      <c r="I35" s="84">
        <v>0</v>
      </c>
      <c r="J35" s="84">
        <v>0</v>
      </c>
      <c r="K35" s="84">
        <v>0</v>
      </c>
      <c r="L35" s="84">
        <v>0</v>
      </c>
      <c r="M35" s="84">
        <v>0</v>
      </c>
      <c r="N35" s="84">
        <v>0</v>
      </c>
      <c r="O35" s="84">
        <v>0</v>
      </c>
      <c r="P35" s="84">
        <v>0</v>
      </c>
      <c r="Q35" s="84">
        <v>1</v>
      </c>
      <c r="R35" s="84">
        <v>0</v>
      </c>
      <c r="S35" s="84">
        <v>0</v>
      </c>
    </row>
    <row r="36" spans="1:19" ht="12" customHeight="1">
      <c r="A36" s="80">
        <v>302</v>
      </c>
      <c r="B36" s="81" t="s">
        <v>391</v>
      </c>
      <c r="C36" s="82" t="s">
        <v>392</v>
      </c>
      <c r="D36" s="81" t="s">
        <v>356</v>
      </c>
      <c r="E36" s="81" t="s">
        <v>366</v>
      </c>
      <c r="F36" s="81" t="s">
        <v>56</v>
      </c>
      <c r="G36" s="83">
        <v>68.5</v>
      </c>
      <c r="H36" s="84">
        <v>66.5</v>
      </c>
      <c r="I36" s="84">
        <v>66.5</v>
      </c>
      <c r="J36" s="84">
        <v>0</v>
      </c>
      <c r="K36" s="84">
        <v>0</v>
      </c>
      <c r="L36" s="84">
        <v>0</v>
      </c>
      <c r="M36" s="84">
        <v>0</v>
      </c>
      <c r="N36" s="84">
        <v>0</v>
      </c>
      <c r="O36" s="84">
        <v>0</v>
      </c>
      <c r="P36" s="84">
        <v>0</v>
      </c>
      <c r="Q36" s="84">
        <v>2</v>
      </c>
      <c r="R36" s="84">
        <v>0</v>
      </c>
      <c r="S36" s="84">
        <v>0</v>
      </c>
    </row>
    <row r="37" spans="1:19" ht="12" customHeight="1">
      <c r="A37" s="80">
        <v>302</v>
      </c>
      <c r="B37" s="81" t="s">
        <v>393</v>
      </c>
      <c r="C37" s="82" t="s">
        <v>394</v>
      </c>
      <c r="D37" s="81" t="s">
        <v>356</v>
      </c>
      <c r="E37" s="81" t="s">
        <v>366</v>
      </c>
      <c r="F37" s="81" t="s">
        <v>56</v>
      </c>
      <c r="G37" s="83">
        <v>8.0399999999999991</v>
      </c>
      <c r="H37" s="84">
        <v>8.0399999999999991</v>
      </c>
      <c r="I37" s="84">
        <v>8.0399999999999991</v>
      </c>
      <c r="J37" s="84">
        <v>0</v>
      </c>
      <c r="K37" s="84">
        <v>0</v>
      </c>
      <c r="L37" s="84">
        <v>0</v>
      </c>
      <c r="M37" s="84">
        <v>0</v>
      </c>
      <c r="N37" s="84">
        <v>0</v>
      </c>
      <c r="O37" s="84">
        <v>0</v>
      </c>
      <c r="P37" s="84">
        <v>0</v>
      </c>
      <c r="Q37" s="84">
        <v>0</v>
      </c>
      <c r="R37" s="84">
        <v>0</v>
      </c>
      <c r="S37" s="84">
        <v>0</v>
      </c>
    </row>
    <row r="38" spans="1:19" ht="12" customHeight="1">
      <c r="A38" s="80">
        <v>302</v>
      </c>
      <c r="B38" s="81" t="s">
        <v>395</v>
      </c>
      <c r="C38" s="82" t="s">
        <v>396</v>
      </c>
      <c r="D38" s="81" t="s">
        <v>356</v>
      </c>
      <c r="E38" s="81" t="s">
        <v>366</v>
      </c>
      <c r="F38" s="81" t="s">
        <v>56</v>
      </c>
      <c r="G38" s="83">
        <v>10.039999999999999</v>
      </c>
      <c r="H38" s="84">
        <v>10.039999999999999</v>
      </c>
      <c r="I38" s="84">
        <v>10.039999999999999</v>
      </c>
      <c r="J38" s="84">
        <v>0</v>
      </c>
      <c r="K38" s="84">
        <v>0</v>
      </c>
      <c r="L38" s="84">
        <v>0</v>
      </c>
      <c r="M38" s="84">
        <v>0</v>
      </c>
      <c r="N38" s="84">
        <v>0</v>
      </c>
      <c r="O38" s="84">
        <v>0</v>
      </c>
      <c r="P38" s="84">
        <v>0</v>
      </c>
      <c r="Q38" s="84">
        <v>0</v>
      </c>
      <c r="R38" s="84">
        <v>0</v>
      </c>
      <c r="S38" s="84">
        <v>0</v>
      </c>
    </row>
    <row r="39" spans="1:19" ht="12" customHeight="1">
      <c r="A39" s="80">
        <v>302</v>
      </c>
      <c r="B39" s="81" t="s">
        <v>397</v>
      </c>
      <c r="C39" s="82" t="s">
        <v>398</v>
      </c>
      <c r="D39" s="81" t="s">
        <v>356</v>
      </c>
      <c r="E39" s="81" t="s">
        <v>366</v>
      </c>
      <c r="F39" s="81" t="s">
        <v>56</v>
      </c>
      <c r="G39" s="83">
        <v>1</v>
      </c>
      <c r="H39" s="84">
        <v>0</v>
      </c>
      <c r="I39" s="84">
        <v>0</v>
      </c>
      <c r="J39" s="84">
        <v>0</v>
      </c>
      <c r="K39" s="84">
        <v>0</v>
      </c>
      <c r="L39" s="84">
        <v>0</v>
      </c>
      <c r="M39" s="84">
        <v>0</v>
      </c>
      <c r="N39" s="84">
        <v>0</v>
      </c>
      <c r="O39" s="84">
        <v>0</v>
      </c>
      <c r="P39" s="84">
        <v>0</v>
      </c>
      <c r="Q39" s="84">
        <v>1</v>
      </c>
      <c r="R39" s="84">
        <v>0</v>
      </c>
      <c r="S39" s="84">
        <v>0</v>
      </c>
    </row>
    <row r="40" spans="1:19" ht="12" customHeight="1">
      <c r="A40" s="80">
        <v>302</v>
      </c>
      <c r="B40" s="81" t="s">
        <v>376</v>
      </c>
      <c r="C40" s="82" t="s">
        <v>399</v>
      </c>
      <c r="D40" s="81" t="s">
        <v>356</v>
      </c>
      <c r="E40" s="81" t="s">
        <v>366</v>
      </c>
      <c r="F40" s="81" t="s">
        <v>56</v>
      </c>
      <c r="G40" s="83">
        <v>31.54</v>
      </c>
      <c r="H40" s="84">
        <v>1.54</v>
      </c>
      <c r="I40" s="84">
        <v>1.54</v>
      </c>
      <c r="J40" s="84">
        <v>0</v>
      </c>
      <c r="K40" s="84">
        <v>0</v>
      </c>
      <c r="L40" s="84">
        <v>0</v>
      </c>
      <c r="M40" s="84">
        <v>0</v>
      </c>
      <c r="N40" s="84">
        <v>0</v>
      </c>
      <c r="O40" s="84">
        <v>0</v>
      </c>
      <c r="P40" s="84">
        <v>0</v>
      </c>
      <c r="Q40" s="84">
        <v>30</v>
      </c>
      <c r="R40" s="84">
        <v>0</v>
      </c>
      <c r="S40" s="84">
        <v>0</v>
      </c>
    </row>
  </sheetData>
  <sheetProtection formatCells="0" formatColumns="0" formatRows="0"/>
  <mergeCells count="16">
    <mergeCell ref="A2:S2"/>
    <mergeCell ref="A3:H3"/>
    <mergeCell ref="D4:L4"/>
    <mergeCell ref="A4:C4"/>
    <mergeCell ref="Q4:S4"/>
    <mergeCell ref="Q6:Q7"/>
    <mergeCell ref="R6:R7"/>
    <mergeCell ref="S6:S7"/>
    <mergeCell ref="A5:C6"/>
    <mergeCell ref="D5:F6"/>
    <mergeCell ref="H6:M6"/>
    <mergeCell ref="G5:G7"/>
    <mergeCell ref="N6:N7"/>
    <mergeCell ref="O6:O7"/>
    <mergeCell ref="P6:P7"/>
    <mergeCell ref="H5:S5"/>
  </mergeCells>
  <phoneticPr fontId="1" type="noConversion"/>
  <printOptions horizontalCentered="1"/>
  <pageMargins left="0.39370078740157483" right="0.39370078740157483" top="0.59055118110236227" bottom="0.39370078740157483" header="0.51181102362204722" footer="0.51181102362204722"/>
  <pageSetup paperSize="9" scale="8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1"/>
  <sheetViews>
    <sheetView showGridLines="0" showZeros="0" view="pageBreakPreview" zoomScaleNormal="100" zoomScaleSheetLayoutView="100" workbookViewId="0">
      <selection activeCell="D7" sqref="D7"/>
    </sheetView>
  </sheetViews>
  <sheetFormatPr defaultColWidth="12" defaultRowHeight="14.25"/>
  <cols>
    <col min="1" max="1" width="63.33203125" style="37" customWidth="1"/>
    <col min="2" max="2" width="61" style="37" customWidth="1"/>
    <col min="3" max="5" width="12" style="37" customWidth="1"/>
    <col min="6" max="6" width="44.1640625" style="37" customWidth="1"/>
    <col min="7" max="16384" width="12" style="37"/>
  </cols>
  <sheetData>
    <row r="1" spans="1:256" s="70" customFormat="1" ht="21" customHeight="1">
      <c r="A1" s="111"/>
      <c r="B1" s="112" t="s">
        <v>400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  <c r="DV1" s="113"/>
      <c r="DW1" s="113"/>
      <c r="DX1" s="113"/>
      <c r="DY1" s="113"/>
      <c r="DZ1" s="113"/>
      <c r="EA1" s="113"/>
      <c r="EB1" s="113"/>
      <c r="EC1" s="113"/>
      <c r="ED1" s="113"/>
      <c r="EE1" s="113"/>
      <c r="EF1" s="113"/>
      <c r="EG1" s="113"/>
      <c r="EH1" s="113"/>
      <c r="EI1" s="113"/>
      <c r="EJ1" s="113"/>
      <c r="EK1" s="113"/>
      <c r="EL1" s="113"/>
      <c r="EM1" s="113"/>
      <c r="EN1" s="113"/>
      <c r="EO1" s="113"/>
      <c r="EP1" s="113"/>
      <c r="EQ1" s="113"/>
      <c r="ER1" s="113"/>
      <c r="ES1" s="113"/>
      <c r="ET1" s="113"/>
      <c r="EU1" s="113"/>
      <c r="EV1" s="113"/>
      <c r="EW1" s="113"/>
      <c r="EX1" s="113"/>
      <c r="EY1" s="113"/>
      <c r="EZ1" s="113"/>
      <c r="FA1" s="113"/>
      <c r="FB1" s="113"/>
      <c r="FC1" s="113"/>
      <c r="FD1" s="113"/>
      <c r="FE1" s="113"/>
      <c r="FF1" s="113"/>
      <c r="FG1" s="113"/>
      <c r="FH1" s="113"/>
      <c r="FI1" s="113"/>
      <c r="FJ1" s="113"/>
      <c r="FK1" s="113"/>
      <c r="FL1" s="113"/>
      <c r="FM1" s="113"/>
      <c r="FN1" s="113"/>
      <c r="FO1" s="113"/>
      <c r="FP1" s="113"/>
      <c r="FQ1" s="113"/>
      <c r="FR1" s="113"/>
      <c r="FS1" s="113"/>
      <c r="FT1" s="113"/>
      <c r="FU1" s="113"/>
      <c r="FV1" s="113"/>
      <c r="FW1" s="113"/>
      <c r="FX1" s="113"/>
      <c r="FY1" s="113"/>
      <c r="FZ1" s="113"/>
      <c r="GA1" s="113"/>
      <c r="GB1" s="113"/>
      <c r="GC1" s="113"/>
      <c r="GD1" s="113"/>
      <c r="GE1" s="113"/>
      <c r="GF1" s="113"/>
      <c r="GG1" s="113"/>
      <c r="GH1" s="113"/>
      <c r="GI1" s="113"/>
      <c r="GJ1" s="113"/>
      <c r="GK1" s="113"/>
      <c r="GL1" s="113"/>
      <c r="GM1" s="113"/>
      <c r="GN1" s="113"/>
      <c r="GO1" s="113"/>
      <c r="GP1" s="113"/>
      <c r="GQ1" s="113"/>
      <c r="GR1" s="113"/>
      <c r="GS1" s="113"/>
      <c r="GT1" s="113"/>
      <c r="GU1" s="113"/>
      <c r="GV1" s="113"/>
      <c r="GW1" s="113"/>
      <c r="GX1" s="113"/>
      <c r="GY1" s="113"/>
      <c r="GZ1" s="113"/>
      <c r="HA1" s="113"/>
      <c r="HB1" s="113"/>
      <c r="HC1" s="113"/>
      <c r="HD1" s="113"/>
      <c r="HE1" s="113"/>
      <c r="HF1" s="113"/>
      <c r="HG1" s="113"/>
      <c r="HH1" s="113"/>
      <c r="HI1" s="113"/>
      <c r="HJ1" s="113"/>
      <c r="HK1" s="113"/>
      <c r="HL1" s="113"/>
      <c r="HM1" s="113"/>
      <c r="HN1" s="113"/>
      <c r="HO1" s="113"/>
      <c r="HP1" s="113"/>
      <c r="HQ1" s="113"/>
      <c r="HR1" s="113"/>
      <c r="HS1" s="113"/>
      <c r="HT1" s="113"/>
      <c r="HU1" s="113"/>
      <c r="HV1" s="113"/>
      <c r="HW1" s="113"/>
      <c r="HX1" s="113"/>
      <c r="HY1" s="113"/>
      <c r="HZ1" s="113"/>
      <c r="IA1" s="113"/>
      <c r="IB1" s="113"/>
      <c r="IC1" s="113"/>
      <c r="ID1" s="113"/>
      <c r="IE1" s="113"/>
      <c r="IF1" s="113"/>
      <c r="IG1" s="113"/>
      <c r="IH1" s="113"/>
      <c r="II1" s="113"/>
      <c r="IJ1" s="113"/>
      <c r="IK1" s="113"/>
      <c r="IL1" s="113"/>
      <c r="IM1" s="113"/>
      <c r="IN1" s="113"/>
      <c r="IO1" s="113"/>
      <c r="IP1" s="113"/>
      <c r="IQ1" s="113"/>
      <c r="IR1" s="113"/>
      <c r="IS1" s="113"/>
      <c r="IT1" s="113"/>
      <c r="IU1" s="113"/>
      <c r="IV1" s="113"/>
    </row>
    <row r="2" spans="1:256" s="70" customFormat="1" ht="38.25" customHeight="1">
      <c r="A2" s="182" t="s">
        <v>401</v>
      </c>
      <c r="B2" s="182"/>
      <c r="C2" s="114"/>
      <c r="D2" s="114"/>
      <c r="E2" s="114"/>
      <c r="F2" s="114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  <c r="AQ2" s="113"/>
      <c r="AR2" s="113"/>
      <c r="AS2" s="113"/>
      <c r="AT2" s="113"/>
      <c r="AU2" s="113"/>
      <c r="AV2" s="113"/>
      <c r="AW2" s="113"/>
      <c r="AX2" s="113"/>
      <c r="AY2" s="113"/>
      <c r="AZ2" s="113"/>
      <c r="BA2" s="113"/>
      <c r="BB2" s="113"/>
      <c r="BC2" s="113"/>
      <c r="BD2" s="113"/>
      <c r="BE2" s="113"/>
      <c r="BF2" s="113"/>
      <c r="BG2" s="113"/>
      <c r="BH2" s="113"/>
      <c r="BI2" s="113"/>
      <c r="BJ2" s="113"/>
      <c r="BK2" s="113"/>
      <c r="BL2" s="113"/>
      <c r="BM2" s="113"/>
      <c r="BN2" s="113"/>
      <c r="BO2" s="113"/>
      <c r="BP2" s="113"/>
      <c r="BQ2" s="113"/>
      <c r="BR2" s="113"/>
      <c r="BS2" s="113"/>
      <c r="BT2" s="113"/>
      <c r="BU2" s="113"/>
      <c r="BV2" s="113"/>
      <c r="BW2" s="113"/>
      <c r="BX2" s="113"/>
      <c r="BY2" s="113"/>
      <c r="BZ2" s="113"/>
      <c r="CA2" s="113"/>
      <c r="CB2" s="113"/>
      <c r="CC2" s="113"/>
      <c r="CD2" s="113"/>
      <c r="CE2" s="113"/>
      <c r="CF2" s="113"/>
      <c r="CG2" s="113"/>
      <c r="CH2" s="113"/>
      <c r="CI2" s="113"/>
      <c r="CJ2" s="113"/>
      <c r="CK2" s="113"/>
      <c r="CL2" s="113"/>
      <c r="CM2" s="113"/>
      <c r="CN2" s="113"/>
      <c r="CO2" s="113"/>
      <c r="CP2" s="113"/>
      <c r="CQ2" s="113"/>
      <c r="CR2" s="113"/>
      <c r="CS2" s="113"/>
      <c r="CT2" s="113"/>
      <c r="CU2" s="113"/>
      <c r="CV2" s="113"/>
      <c r="CW2" s="113"/>
      <c r="CX2" s="113"/>
      <c r="CY2" s="113"/>
      <c r="CZ2" s="113"/>
      <c r="DA2" s="113"/>
      <c r="DB2" s="113"/>
      <c r="DC2" s="113"/>
      <c r="DD2" s="113"/>
      <c r="DE2" s="113"/>
      <c r="DF2" s="113"/>
      <c r="DG2" s="113"/>
      <c r="DH2" s="113"/>
      <c r="DI2" s="113"/>
      <c r="DJ2" s="113"/>
      <c r="DK2" s="113"/>
      <c r="DL2" s="113"/>
      <c r="DM2" s="113"/>
      <c r="DN2" s="113"/>
      <c r="DO2" s="113"/>
      <c r="DP2" s="113"/>
      <c r="DQ2" s="113"/>
      <c r="DR2" s="113"/>
      <c r="DS2" s="113"/>
      <c r="DT2" s="113"/>
      <c r="DU2" s="113"/>
      <c r="DV2" s="113"/>
      <c r="DW2" s="113"/>
      <c r="DX2" s="113"/>
      <c r="DY2" s="113"/>
      <c r="DZ2" s="113"/>
      <c r="EA2" s="113"/>
      <c r="EB2" s="113"/>
      <c r="EC2" s="113"/>
      <c r="ED2" s="113"/>
      <c r="EE2" s="113"/>
      <c r="EF2" s="113"/>
      <c r="EG2" s="113"/>
      <c r="EH2" s="113"/>
      <c r="EI2" s="113"/>
      <c r="EJ2" s="113"/>
      <c r="EK2" s="113"/>
      <c r="EL2" s="113"/>
      <c r="EM2" s="113"/>
      <c r="EN2" s="113"/>
      <c r="EO2" s="113"/>
      <c r="EP2" s="113"/>
      <c r="EQ2" s="113"/>
      <c r="ER2" s="113"/>
      <c r="ES2" s="113"/>
      <c r="ET2" s="113"/>
      <c r="EU2" s="113"/>
      <c r="EV2" s="113"/>
      <c r="EW2" s="113"/>
      <c r="EX2" s="113"/>
      <c r="EY2" s="113"/>
      <c r="EZ2" s="113"/>
      <c r="FA2" s="113"/>
      <c r="FB2" s="113"/>
      <c r="FC2" s="113"/>
      <c r="FD2" s="113"/>
      <c r="FE2" s="113"/>
      <c r="FF2" s="113"/>
      <c r="FG2" s="113"/>
      <c r="FH2" s="113"/>
      <c r="FI2" s="113"/>
      <c r="FJ2" s="113"/>
      <c r="FK2" s="113"/>
      <c r="FL2" s="113"/>
      <c r="FM2" s="113"/>
      <c r="FN2" s="113"/>
      <c r="FO2" s="113"/>
      <c r="FP2" s="113"/>
      <c r="FQ2" s="113"/>
      <c r="FR2" s="113"/>
      <c r="FS2" s="113"/>
      <c r="FT2" s="113"/>
      <c r="FU2" s="113"/>
      <c r="FV2" s="113"/>
      <c r="FW2" s="113"/>
      <c r="FX2" s="113"/>
      <c r="FY2" s="113"/>
      <c r="FZ2" s="113"/>
      <c r="GA2" s="113"/>
      <c r="GB2" s="113"/>
      <c r="GC2" s="113"/>
      <c r="GD2" s="113"/>
      <c r="GE2" s="113"/>
      <c r="GF2" s="113"/>
      <c r="GG2" s="113"/>
      <c r="GH2" s="113"/>
      <c r="GI2" s="113"/>
      <c r="GJ2" s="113"/>
      <c r="GK2" s="113"/>
      <c r="GL2" s="113"/>
      <c r="GM2" s="113"/>
      <c r="GN2" s="113"/>
      <c r="GO2" s="113"/>
      <c r="GP2" s="113"/>
      <c r="GQ2" s="113"/>
      <c r="GR2" s="113"/>
      <c r="GS2" s="113"/>
      <c r="GT2" s="113"/>
      <c r="GU2" s="113"/>
      <c r="GV2" s="113"/>
      <c r="GW2" s="113"/>
      <c r="GX2" s="113"/>
      <c r="GY2" s="113"/>
      <c r="GZ2" s="113"/>
      <c r="HA2" s="113"/>
      <c r="HB2" s="113"/>
      <c r="HC2" s="113"/>
      <c r="HD2" s="113"/>
      <c r="HE2" s="113"/>
      <c r="HF2" s="113"/>
      <c r="HG2" s="113"/>
      <c r="HH2" s="113"/>
      <c r="HI2" s="113"/>
      <c r="HJ2" s="113"/>
      <c r="HK2" s="113"/>
      <c r="HL2" s="113"/>
      <c r="HM2" s="113"/>
      <c r="HN2" s="113"/>
      <c r="HO2" s="113"/>
      <c r="HP2" s="113"/>
      <c r="HQ2" s="113"/>
      <c r="HR2" s="113"/>
      <c r="HS2" s="113"/>
      <c r="HT2" s="113"/>
      <c r="HU2" s="113"/>
      <c r="HV2" s="113"/>
      <c r="HW2" s="113"/>
      <c r="HX2" s="113"/>
      <c r="HY2" s="113"/>
      <c r="HZ2" s="113"/>
      <c r="IA2" s="113"/>
      <c r="IB2" s="113"/>
      <c r="IC2" s="113"/>
      <c r="ID2" s="113"/>
      <c r="IE2" s="113"/>
      <c r="IF2" s="113"/>
      <c r="IG2" s="113"/>
      <c r="IH2" s="113"/>
      <c r="II2" s="113"/>
      <c r="IJ2" s="113"/>
      <c r="IK2" s="113"/>
      <c r="IL2" s="113"/>
      <c r="IM2" s="113"/>
      <c r="IN2" s="113"/>
      <c r="IO2" s="113"/>
      <c r="IP2" s="113"/>
      <c r="IQ2" s="113"/>
      <c r="IR2" s="113"/>
      <c r="IS2" s="113"/>
      <c r="IT2" s="113"/>
      <c r="IU2" s="113"/>
      <c r="IV2" s="113"/>
    </row>
    <row r="3" spans="1:256" s="70" customFormat="1" ht="15" customHeight="1">
      <c r="A3" s="108" t="s">
        <v>337</v>
      </c>
      <c r="B3" s="116" t="s">
        <v>1</v>
      </c>
      <c r="C3" s="115"/>
      <c r="D3" s="115"/>
      <c r="E3" s="117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  <c r="AV3" s="113"/>
      <c r="AW3" s="113"/>
      <c r="AX3" s="113"/>
      <c r="AY3" s="113"/>
      <c r="AZ3" s="113"/>
      <c r="BA3" s="113"/>
      <c r="BB3" s="113"/>
      <c r="BC3" s="113"/>
      <c r="BD3" s="113"/>
      <c r="BE3" s="113"/>
      <c r="BF3" s="113"/>
      <c r="BG3" s="113"/>
      <c r="BH3" s="113"/>
      <c r="BI3" s="113"/>
      <c r="BJ3" s="113"/>
      <c r="BK3" s="113"/>
      <c r="BL3" s="113"/>
      <c r="BM3" s="113"/>
      <c r="BN3" s="113"/>
      <c r="BO3" s="113"/>
      <c r="BP3" s="113"/>
      <c r="BQ3" s="113"/>
      <c r="BR3" s="113"/>
      <c r="BS3" s="113"/>
      <c r="BT3" s="113"/>
      <c r="BU3" s="113"/>
      <c r="BV3" s="113"/>
      <c r="BW3" s="113"/>
      <c r="BX3" s="113"/>
      <c r="BY3" s="113"/>
      <c r="BZ3" s="113"/>
      <c r="CA3" s="113"/>
      <c r="CB3" s="113"/>
      <c r="CC3" s="113"/>
      <c r="CD3" s="113"/>
      <c r="CE3" s="113"/>
      <c r="CF3" s="113"/>
      <c r="CG3" s="113"/>
      <c r="CH3" s="113"/>
      <c r="CI3" s="113"/>
      <c r="CJ3" s="113"/>
      <c r="CK3" s="113"/>
      <c r="CL3" s="113"/>
      <c r="CM3" s="113"/>
      <c r="CN3" s="113"/>
      <c r="CO3" s="113"/>
      <c r="CP3" s="113"/>
      <c r="CQ3" s="113"/>
      <c r="CR3" s="113"/>
      <c r="CS3" s="113"/>
      <c r="CT3" s="113"/>
      <c r="CU3" s="113"/>
      <c r="CV3" s="113"/>
      <c r="CW3" s="113"/>
      <c r="CX3" s="113"/>
      <c r="CY3" s="113"/>
      <c r="CZ3" s="113"/>
      <c r="DA3" s="113"/>
      <c r="DB3" s="113"/>
      <c r="DC3" s="113"/>
      <c r="DD3" s="113"/>
      <c r="DE3" s="113"/>
      <c r="DF3" s="113"/>
      <c r="DG3" s="113"/>
      <c r="DH3" s="113"/>
      <c r="DI3" s="113"/>
      <c r="DJ3" s="113"/>
      <c r="DK3" s="113"/>
      <c r="DL3" s="113"/>
      <c r="DM3" s="113"/>
      <c r="DN3" s="113"/>
      <c r="DO3" s="113"/>
      <c r="DP3" s="113"/>
      <c r="DQ3" s="113"/>
      <c r="DR3" s="113"/>
      <c r="DS3" s="113"/>
      <c r="DT3" s="113"/>
      <c r="DU3" s="113"/>
      <c r="DV3" s="113"/>
      <c r="DW3" s="113"/>
      <c r="DX3" s="113"/>
      <c r="DY3" s="113"/>
      <c r="DZ3" s="113"/>
      <c r="EA3" s="113"/>
      <c r="EB3" s="113"/>
      <c r="EC3" s="113"/>
      <c r="ED3" s="113"/>
      <c r="EE3" s="113"/>
      <c r="EF3" s="113"/>
      <c r="EG3" s="113"/>
      <c r="EH3" s="113"/>
      <c r="EI3" s="113"/>
      <c r="EJ3" s="113"/>
      <c r="EK3" s="113"/>
      <c r="EL3" s="113"/>
      <c r="EM3" s="113"/>
      <c r="EN3" s="113"/>
      <c r="EO3" s="113"/>
      <c r="EP3" s="113"/>
      <c r="EQ3" s="113"/>
      <c r="ER3" s="113"/>
      <c r="ES3" s="113"/>
      <c r="ET3" s="113"/>
      <c r="EU3" s="113"/>
      <c r="EV3" s="113"/>
      <c r="EW3" s="113"/>
      <c r="EX3" s="113"/>
      <c r="EY3" s="113"/>
      <c r="EZ3" s="113"/>
      <c r="FA3" s="113"/>
      <c r="FB3" s="113"/>
      <c r="FC3" s="113"/>
      <c r="FD3" s="113"/>
      <c r="FE3" s="113"/>
      <c r="FF3" s="113"/>
      <c r="FG3" s="113"/>
      <c r="FH3" s="113"/>
      <c r="FI3" s="113"/>
      <c r="FJ3" s="113"/>
      <c r="FK3" s="113"/>
      <c r="FL3" s="113"/>
      <c r="FM3" s="113"/>
      <c r="FN3" s="113"/>
      <c r="FO3" s="113"/>
      <c r="FP3" s="113"/>
      <c r="FQ3" s="113"/>
      <c r="FR3" s="113"/>
      <c r="FS3" s="113"/>
      <c r="FT3" s="113"/>
      <c r="FU3" s="113"/>
      <c r="FV3" s="113"/>
      <c r="FW3" s="113"/>
      <c r="FX3" s="113"/>
      <c r="FY3" s="113"/>
      <c r="FZ3" s="113"/>
      <c r="GA3" s="113"/>
      <c r="GB3" s="113"/>
      <c r="GC3" s="113"/>
      <c r="GD3" s="113"/>
      <c r="GE3" s="113"/>
      <c r="GF3" s="113"/>
      <c r="GG3" s="113"/>
      <c r="GH3" s="113"/>
      <c r="GI3" s="113"/>
      <c r="GJ3" s="113"/>
      <c r="GK3" s="113"/>
      <c r="GL3" s="113"/>
      <c r="GM3" s="113"/>
      <c r="GN3" s="113"/>
      <c r="GO3" s="113"/>
      <c r="GP3" s="113"/>
      <c r="GQ3" s="113"/>
      <c r="GR3" s="113"/>
      <c r="GS3" s="113"/>
      <c r="GT3" s="113"/>
      <c r="GU3" s="113"/>
      <c r="GV3" s="113"/>
      <c r="GW3" s="113"/>
      <c r="GX3" s="113"/>
      <c r="GY3" s="113"/>
      <c r="GZ3" s="113"/>
      <c r="HA3" s="113"/>
      <c r="HB3" s="113"/>
      <c r="HC3" s="113"/>
      <c r="HD3" s="113"/>
      <c r="HE3" s="113"/>
      <c r="HF3" s="113"/>
      <c r="HG3" s="113"/>
      <c r="HH3" s="113"/>
      <c r="HI3" s="113"/>
      <c r="HJ3" s="113"/>
      <c r="HK3" s="113"/>
      <c r="HL3" s="113"/>
      <c r="HM3" s="113"/>
      <c r="HN3" s="113"/>
      <c r="HO3" s="113"/>
      <c r="HP3" s="113"/>
      <c r="HQ3" s="113"/>
      <c r="HR3" s="113"/>
      <c r="HS3" s="113"/>
      <c r="HT3" s="113"/>
      <c r="HU3" s="113"/>
      <c r="HV3" s="113"/>
      <c r="HW3" s="113"/>
      <c r="HX3" s="113"/>
      <c r="HY3" s="113"/>
      <c r="HZ3" s="113"/>
      <c r="IA3" s="113"/>
      <c r="IB3" s="113"/>
      <c r="IC3" s="113"/>
      <c r="ID3" s="113"/>
      <c r="IE3" s="113"/>
      <c r="IF3" s="113"/>
      <c r="IG3" s="113"/>
      <c r="IH3" s="113"/>
      <c r="II3" s="113"/>
      <c r="IJ3" s="113"/>
      <c r="IK3" s="113"/>
      <c r="IL3" s="113"/>
      <c r="IM3" s="113"/>
      <c r="IN3" s="113"/>
      <c r="IO3" s="113"/>
      <c r="IP3" s="113"/>
      <c r="IQ3" s="113"/>
      <c r="IR3" s="113"/>
      <c r="IS3" s="113"/>
      <c r="IT3" s="113"/>
      <c r="IU3" s="113"/>
      <c r="IV3" s="113"/>
    </row>
    <row r="4" spans="1:256" s="70" customFormat="1" ht="30.75" customHeight="1">
      <c r="A4" s="119" t="s">
        <v>122</v>
      </c>
      <c r="B4" s="118" t="s">
        <v>402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  <c r="BM4" s="113"/>
      <c r="BN4" s="113"/>
      <c r="BO4" s="113"/>
      <c r="BP4" s="113"/>
      <c r="BQ4" s="113"/>
      <c r="BR4" s="113"/>
      <c r="BS4" s="113"/>
      <c r="BT4" s="113"/>
      <c r="BU4" s="113"/>
      <c r="BV4" s="113"/>
      <c r="BW4" s="113"/>
      <c r="BX4" s="113"/>
      <c r="BY4" s="113"/>
      <c r="BZ4" s="113"/>
      <c r="CA4" s="113"/>
      <c r="CB4" s="113"/>
      <c r="CC4" s="113"/>
      <c r="CD4" s="113"/>
      <c r="CE4" s="113"/>
      <c r="CF4" s="113"/>
      <c r="CG4" s="113"/>
      <c r="CH4" s="113"/>
      <c r="CI4" s="113"/>
      <c r="CJ4" s="113"/>
      <c r="CK4" s="113"/>
      <c r="CL4" s="113"/>
      <c r="CM4" s="113"/>
      <c r="CN4" s="113"/>
      <c r="CO4" s="113"/>
      <c r="CP4" s="113"/>
      <c r="CQ4" s="113"/>
      <c r="CR4" s="113"/>
      <c r="CS4" s="113"/>
      <c r="CT4" s="113"/>
      <c r="CU4" s="113"/>
      <c r="CV4" s="113"/>
      <c r="CW4" s="113"/>
      <c r="CX4" s="113"/>
      <c r="CY4" s="113"/>
      <c r="CZ4" s="113"/>
      <c r="DA4" s="113"/>
      <c r="DB4" s="113"/>
      <c r="DC4" s="113"/>
      <c r="DD4" s="113"/>
      <c r="DE4" s="113"/>
      <c r="DF4" s="113"/>
      <c r="DG4" s="113"/>
      <c r="DH4" s="113"/>
      <c r="DI4" s="113"/>
      <c r="DJ4" s="113"/>
      <c r="DK4" s="113"/>
      <c r="DL4" s="113"/>
      <c r="DM4" s="113"/>
      <c r="DN4" s="113"/>
      <c r="DO4" s="113"/>
      <c r="DP4" s="113"/>
      <c r="DQ4" s="113"/>
      <c r="DR4" s="113"/>
      <c r="DS4" s="113"/>
      <c r="DT4" s="113"/>
      <c r="DU4" s="113"/>
      <c r="DV4" s="113"/>
      <c r="DW4" s="113"/>
      <c r="DX4" s="113"/>
      <c r="DY4" s="113"/>
      <c r="DZ4" s="113"/>
      <c r="EA4" s="113"/>
      <c r="EB4" s="113"/>
      <c r="EC4" s="113"/>
      <c r="ED4" s="113"/>
      <c r="EE4" s="113"/>
      <c r="EF4" s="113"/>
      <c r="EG4" s="113"/>
      <c r="EH4" s="113"/>
      <c r="EI4" s="113"/>
      <c r="EJ4" s="113"/>
      <c r="EK4" s="113"/>
      <c r="EL4" s="113"/>
      <c r="EM4" s="113"/>
      <c r="EN4" s="113"/>
      <c r="EO4" s="113"/>
      <c r="EP4" s="113"/>
      <c r="EQ4" s="113"/>
      <c r="ER4" s="113"/>
      <c r="ES4" s="113"/>
      <c r="ET4" s="113"/>
      <c r="EU4" s="113"/>
      <c r="EV4" s="113"/>
      <c r="EW4" s="113"/>
      <c r="EX4" s="113"/>
      <c r="EY4" s="113"/>
      <c r="EZ4" s="113"/>
      <c r="FA4" s="113"/>
      <c r="FB4" s="113"/>
      <c r="FC4" s="113"/>
      <c r="FD4" s="113"/>
      <c r="FE4" s="113"/>
      <c r="FF4" s="113"/>
      <c r="FG4" s="113"/>
      <c r="FH4" s="113"/>
      <c r="FI4" s="113"/>
      <c r="FJ4" s="113"/>
      <c r="FK4" s="113"/>
      <c r="FL4" s="113"/>
      <c r="FM4" s="113"/>
      <c r="FN4" s="113"/>
      <c r="FO4" s="113"/>
      <c r="FP4" s="113"/>
      <c r="FQ4" s="113"/>
      <c r="FR4" s="113"/>
      <c r="FS4" s="113"/>
      <c r="FT4" s="113"/>
      <c r="FU4" s="113"/>
      <c r="FV4" s="113"/>
      <c r="FW4" s="113"/>
      <c r="FX4" s="113"/>
      <c r="FY4" s="113"/>
      <c r="FZ4" s="113"/>
      <c r="GA4" s="113"/>
      <c r="GB4" s="113"/>
      <c r="GC4" s="113"/>
      <c r="GD4" s="113"/>
      <c r="GE4" s="113"/>
      <c r="GF4" s="113"/>
      <c r="GG4" s="113"/>
      <c r="GH4" s="113"/>
      <c r="GI4" s="113"/>
      <c r="GJ4" s="113"/>
      <c r="GK4" s="113"/>
      <c r="GL4" s="113"/>
      <c r="GM4" s="113"/>
      <c r="GN4" s="113"/>
      <c r="GO4" s="113"/>
      <c r="GP4" s="113"/>
      <c r="GQ4" s="113"/>
      <c r="GR4" s="113"/>
      <c r="GS4" s="113"/>
      <c r="GT4" s="113"/>
      <c r="GU4" s="113"/>
      <c r="GV4" s="113"/>
      <c r="GW4" s="113"/>
      <c r="GX4" s="113"/>
      <c r="GY4" s="113"/>
      <c r="GZ4" s="113"/>
      <c r="HA4" s="113"/>
      <c r="HB4" s="113"/>
      <c r="HC4" s="113"/>
      <c r="HD4" s="113"/>
      <c r="HE4" s="113"/>
      <c r="HF4" s="113"/>
      <c r="HG4" s="113"/>
      <c r="HH4" s="113"/>
      <c r="HI4" s="113"/>
      <c r="HJ4" s="113"/>
      <c r="HK4" s="113"/>
      <c r="HL4" s="113"/>
      <c r="HM4" s="113"/>
      <c r="HN4" s="113"/>
      <c r="HO4" s="113"/>
      <c r="HP4" s="113"/>
      <c r="HQ4" s="113"/>
      <c r="HR4" s="113"/>
      <c r="HS4" s="113"/>
      <c r="HT4" s="113"/>
      <c r="HU4" s="113"/>
      <c r="HV4" s="113"/>
      <c r="HW4" s="113"/>
      <c r="HX4" s="113"/>
      <c r="HY4" s="113"/>
      <c r="HZ4" s="113"/>
      <c r="IA4" s="113"/>
      <c r="IB4" s="113"/>
      <c r="IC4" s="113"/>
      <c r="ID4" s="113"/>
      <c r="IE4" s="113"/>
      <c r="IF4" s="113"/>
      <c r="IG4" s="113"/>
      <c r="IH4" s="113"/>
      <c r="II4" s="113"/>
      <c r="IJ4" s="113"/>
      <c r="IK4" s="113"/>
      <c r="IL4" s="113"/>
      <c r="IM4" s="113"/>
      <c r="IN4" s="113"/>
      <c r="IO4" s="113"/>
      <c r="IP4" s="113"/>
      <c r="IQ4" s="113"/>
      <c r="IR4" s="113"/>
      <c r="IS4" s="113"/>
      <c r="IT4" s="113"/>
      <c r="IU4" s="113"/>
      <c r="IV4" s="113"/>
    </row>
    <row r="5" spans="1:256" s="55" customFormat="1" ht="30.75" customHeight="1">
      <c r="A5" s="119" t="s">
        <v>403</v>
      </c>
      <c r="B5" s="110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S5" s="113"/>
      <c r="AT5" s="113"/>
      <c r="AU5" s="113"/>
      <c r="AV5" s="113"/>
      <c r="AW5" s="113"/>
      <c r="AX5" s="113"/>
      <c r="AY5" s="113"/>
      <c r="AZ5" s="113"/>
      <c r="BA5" s="113"/>
      <c r="BB5" s="113"/>
      <c r="BC5" s="113"/>
      <c r="BD5" s="113"/>
      <c r="BE5" s="113"/>
      <c r="BF5" s="113"/>
      <c r="BG5" s="113"/>
      <c r="BH5" s="113"/>
      <c r="BI5" s="113"/>
      <c r="BJ5" s="113"/>
      <c r="BK5" s="113"/>
      <c r="BL5" s="113"/>
      <c r="BM5" s="113"/>
      <c r="BN5" s="113"/>
      <c r="BO5" s="113"/>
      <c r="BP5" s="113"/>
      <c r="BQ5" s="113"/>
      <c r="BR5" s="113"/>
      <c r="BS5" s="113"/>
      <c r="BT5" s="113"/>
      <c r="BU5" s="113"/>
      <c r="BV5" s="113"/>
      <c r="BW5" s="113"/>
      <c r="BX5" s="113"/>
      <c r="BY5" s="113"/>
      <c r="BZ5" s="113"/>
      <c r="CA5" s="113"/>
      <c r="CB5" s="113"/>
      <c r="CC5" s="113"/>
      <c r="CD5" s="113"/>
      <c r="CE5" s="113"/>
      <c r="CF5" s="113"/>
      <c r="CG5" s="113"/>
      <c r="CH5" s="113"/>
      <c r="CI5" s="113"/>
      <c r="CJ5" s="113"/>
      <c r="CK5" s="113"/>
      <c r="CL5" s="113"/>
      <c r="CM5" s="113"/>
      <c r="CN5" s="113"/>
      <c r="CO5" s="113"/>
      <c r="CP5" s="113"/>
      <c r="CQ5" s="113"/>
      <c r="CR5" s="113"/>
      <c r="CS5" s="113"/>
      <c r="CT5" s="113"/>
      <c r="CU5" s="113"/>
      <c r="CV5" s="113"/>
      <c r="CW5" s="113"/>
      <c r="CX5" s="113"/>
      <c r="CY5" s="113"/>
      <c r="CZ5" s="113"/>
      <c r="DA5" s="113"/>
      <c r="DB5" s="113"/>
      <c r="DC5" s="113"/>
      <c r="DD5" s="113"/>
      <c r="DE5" s="113"/>
      <c r="DF5" s="113"/>
      <c r="DG5" s="113"/>
      <c r="DH5" s="113"/>
      <c r="DI5" s="113"/>
      <c r="DJ5" s="113"/>
      <c r="DK5" s="113"/>
      <c r="DL5" s="113"/>
      <c r="DM5" s="113"/>
      <c r="DN5" s="113"/>
      <c r="DO5" s="113"/>
      <c r="DP5" s="113"/>
      <c r="DQ5" s="113"/>
      <c r="DR5" s="113"/>
      <c r="DS5" s="113"/>
      <c r="DT5" s="113"/>
      <c r="DU5" s="113"/>
      <c r="DV5" s="113"/>
      <c r="DW5" s="113"/>
      <c r="DX5" s="113"/>
      <c r="DY5" s="113"/>
      <c r="DZ5" s="113"/>
      <c r="EA5" s="113"/>
      <c r="EB5" s="113"/>
      <c r="EC5" s="113"/>
      <c r="ED5" s="113"/>
      <c r="EE5" s="113"/>
      <c r="EF5" s="113"/>
      <c r="EG5" s="113"/>
      <c r="EH5" s="113"/>
      <c r="EI5" s="113"/>
      <c r="EJ5" s="113"/>
      <c r="EK5" s="113"/>
      <c r="EL5" s="113"/>
      <c r="EM5" s="113"/>
      <c r="EN5" s="113"/>
      <c r="EO5" s="113"/>
      <c r="EP5" s="113"/>
      <c r="EQ5" s="113"/>
      <c r="ER5" s="113"/>
      <c r="ES5" s="113"/>
      <c r="ET5" s="113"/>
      <c r="EU5" s="113"/>
      <c r="EV5" s="113"/>
      <c r="EW5" s="113"/>
      <c r="EX5" s="113"/>
      <c r="EY5" s="113"/>
      <c r="EZ5" s="113"/>
      <c r="FA5" s="113"/>
      <c r="FB5" s="113"/>
      <c r="FC5" s="113"/>
      <c r="FD5" s="113"/>
      <c r="FE5" s="113"/>
      <c r="FF5" s="113"/>
      <c r="FG5" s="113"/>
      <c r="FH5" s="113"/>
      <c r="FI5" s="113"/>
      <c r="FJ5" s="113"/>
      <c r="FK5" s="113"/>
      <c r="FL5" s="113"/>
      <c r="FM5" s="113"/>
      <c r="FN5" s="113"/>
      <c r="FO5" s="113"/>
      <c r="FP5" s="113"/>
      <c r="FQ5" s="113"/>
      <c r="FR5" s="113"/>
      <c r="FS5" s="113"/>
      <c r="FT5" s="113"/>
      <c r="FU5" s="113"/>
      <c r="FV5" s="113"/>
      <c r="FW5" s="113"/>
      <c r="FX5" s="113"/>
      <c r="FY5" s="113"/>
      <c r="FZ5" s="113"/>
      <c r="GA5" s="113"/>
      <c r="GB5" s="113"/>
      <c r="GC5" s="113"/>
      <c r="GD5" s="113"/>
      <c r="GE5" s="113"/>
      <c r="GF5" s="113"/>
      <c r="GG5" s="113"/>
      <c r="GH5" s="113"/>
      <c r="GI5" s="113"/>
      <c r="GJ5" s="113"/>
      <c r="GK5" s="113"/>
      <c r="GL5" s="113"/>
      <c r="GM5" s="113"/>
      <c r="GN5" s="113"/>
      <c r="GO5" s="113"/>
      <c r="GP5" s="113"/>
      <c r="GQ5" s="113"/>
      <c r="GR5" s="113"/>
      <c r="GS5" s="113"/>
      <c r="GT5" s="113"/>
      <c r="GU5" s="113"/>
      <c r="GV5" s="113"/>
      <c r="GW5" s="113"/>
      <c r="GX5" s="113"/>
      <c r="GY5" s="113"/>
      <c r="GZ5" s="113"/>
      <c r="HA5" s="113"/>
      <c r="HB5" s="113"/>
      <c r="HC5" s="113"/>
      <c r="HD5" s="113"/>
      <c r="HE5" s="113"/>
      <c r="HF5" s="113"/>
      <c r="HG5" s="113"/>
      <c r="HH5" s="113"/>
      <c r="HI5" s="113"/>
      <c r="HJ5" s="113"/>
      <c r="HK5" s="113"/>
      <c r="HL5" s="113"/>
      <c r="HM5" s="113"/>
      <c r="HN5" s="113"/>
      <c r="HO5" s="113"/>
      <c r="HP5" s="113"/>
      <c r="HQ5" s="113"/>
      <c r="HR5" s="113"/>
      <c r="HS5" s="113"/>
      <c r="HT5" s="113"/>
      <c r="HU5" s="113"/>
      <c r="HV5" s="113"/>
      <c r="HW5" s="113"/>
      <c r="HX5" s="113"/>
      <c r="HY5" s="113"/>
      <c r="HZ5" s="113"/>
      <c r="IA5" s="113"/>
      <c r="IB5" s="113"/>
      <c r="IC5" s="113"/>
      <c r="ID5" s="113"/>
      <c r="IE5" s="113"/>
      <c r="IF5" s="113"/>
      <c r="IG5" s="113"/>
      <c r="IH5" s="113"/>
      <c r="II5" s="113"/>
      <c r="IJ5" s="113"/>
      <c r="IK5" s="113"/>
      <c r="IL5" s="113"/>
      <c r="IM5" s="113"/>
      <c r="IN5" s="113"/>
      <c r="IO5" s="113"/>
      <c r="IP5" s="113"/>
      <c r="IQ5" s="113"/>
      <c r="IR5" s="113"/>
      <c r="IS5" s="113"/>
      <c r="IT5" s="113"/>
      <c r="IU5" s="113"/>
      <c r="IV5" s="113"/>
    </row>
    <row r="6" spans="1:256" s="55" customFormat="1" ht="42.75" customHeight="1">
      <c r="A6" s="119" t="s">
        <v>118</v>
      </c>
      <c r="B6" s="110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  <c r="AX6" s="113"/>
      <c r="AY6" s="113"/>
      <c r="AZ6" s="113"/>
      <c r="BA6" s="113"/>
      <c r="BB6" s="113"/>
      <c r="BC6" s="113"/>
      <c r="BD6" s="113"/>
      <c r="BE6" s="113"/>
      <c r="BF6" s="113"/>
      <c r="BG6" s="113"/>
      <c r="BH6" s="113"/>
      <c r="BI6" s="113"/>
      <c r="BJ6" s="113"/>
      <c r="BK6" s="113"/>
      <c r="BL6" s="113"/>
      <c r="BM6" s="113"/>
      <c r="BN6" s="113"/>
      <c r="BO6" s="113"/>
      <c r="BP6" s="113"/>
      <c r="BQ6" s="113"/>
      <c r="BR6" s="113"/>
      <c r="BS6" s="113"/>
      <c r="BT6" s="113"/>
      <c r="BU6" s="113"/>
      <c r="BV6" s="113"/>
      <c r="BW6" s="113"/>
      <c r="BX6" s="113"/>
      <c r="BY6" s="113"/>
      <c r="BZ6" s="113"/>
      <c r="CA6" s="113"/>
      <c r="CB6" s="113"/>
      <c r="CC6" s="113"/>
      <c r="CD6" s="113"/>
      <c r="CE6" s="113"/>
      <c r="CF6" s="113"/>
      <c r="CG6" s="113"/>
      <c r="CH6" s="113"/>
      <c r="CI6" s="113"/>
      <c r="CJ6" s="113"/>
      <c r="CK6" s="113"/>
      <c r="CL6" s="113"/>
      <c r="CM6" s="113"/>
      <c r="CN6" s="113"/>
      <c r="CO6" s="113"/>
      <c r="CP6" s="113"/>
      <c r="CQ6" s="113"/>
      <c r="CR6" s="113"/>
      <c r="CS6" s="113"/>
      <c r="CT6" s="113"/>
      <c r="CU6" s="113"/>
      <c r="CV6" s="113"/>
      <c r="CW6" s="113"/>
      <c r="CX6" s="113"/>
      <c r="CY6" s="113"/>
      <c r="CZ6" s="113"/>
      <c r="DA6" s="113"/>
      <c r="DB6" s="113"/>
      <c r="DC6" s="113"/>
      <c r="DD6" s="113"/>
      <c r="DE6" s="113"/>
      <c r="DF6" s="113"/>
      <c r="DG6" s="113"/>
      <c r="DH6" s="113"/>
      <c r="DI6" s="113"/>
      <c r="DJ6" s="113"/>
      <c r="DK6" s="113"/>
      <c r="DL6" s="113"/>
      <c r="DM6" s="113"/>
      <c r="DN6" s="113"/>
      <c r="DO6" s="113"/>
      <c r="DP6" s="113"/>
      <c r="DQ6" s="113"/>
      <c r="DR6" s="113"/>
      <c r="DS6" s="113"/>
      <c r="DT6" s="113"/>
      <c r="DU6" s="113"/>
      <c r="DV6" s="113"/>
      <c r="DW6" s="113"/>
      <c r="DX6" s="113"/>
      <c r="DY6" s="113"/>
      <c r="DZ6" s="113"/>
      <c r="EA6" s="113"/>
      <c r="EB6" s="113"/>
      <c r="EC6" s="113"/>
      <c r="ED6" s="113"/>
      <c r="EE6" s="113"/>
      <c r="EF6" s="113"/>
      <c r="EG6" s="113"/>
      <c r="EH6" s="113"/>
      <c r="EI6" s="113"/>
      <c r="EJ6" s="113"/>
      <c r="EK6" s="113"/>
      <c r="EL6" s="113"/>
      <c r="EM6" s="113"/>
      <c r="EN6" s="113"/>
      <c r="EO6" s="113"/>
      <c r="EP6" s="113"/>
      <c r="EQ6" s="113"/>
      <c r="ER6" s="113"/>
      <c r="ES6" s="113"/>
      <c r="ET6" s="113"/>
      <c r="EU6" s="113"/>
      <c r="EV6" s="113"/>
      <c r="EW6" s="113"/>
      <c r="EX6" s="113"/>
      <c r="EY6" s="113"/>
      <c r="EZ6" s="113"/>
      <c r="FA6" s="113"/>
      <c r="FB6" s="113"/>
      <c r="FC6" s="113"/>
      <c r="FD6" s="113"/>
      <c r="FE6" s="113"/>
      <c r="FF6" s="113"/>
      <c r="FG6" s="113"/>
      <c r="FH6" s="113"/>
      <c r="FI6" s="113"/>
      <c r="FJ6" s="113"/>
      <c r="FK6" s="113"/>
      <c r="FL6" s="113"/>
      <c r="FM6" s="113"/>
      <c r="FN6" s="113"/>
      <c r="FO6" s="113"/>
      <c r="FP6" s="113"/>
      <c r="FQ6" s="113"/>
      <c r="FR6" s="113"/>
      <c r="FS6" s="113"/>
      <c r="FT6" s="113"/>
      <c r="FU6" s="113"/>
      <c r="FV6" s="113"/>
      <c r="FW6" s="113"/>
      <c r="FX6" s="113"/>
      <c r="FY6" s="113"/>
      <c r="FZ6" s="113"/>
      <c r="GA6" s="113"/>
      <c r="GB6" s="113"/>
      <c r="GC6" s="113"/>
      <c r="GD6" s="113"/>
      <c r="GE6" s="113"/>
      <c r="GF6" s="113"/>
      <c r="GG6" s="113"/>
      <c r="GH6" s="113"/>
      <c r="GI6" s="113"/>
      <c r="GJ6" s="113"/>
      <c r="GK6" s="113"/>
      <c r="GL6" s="113"/>
      <c r="GM6" s="113"/>
      <c r="GN6" s="113"/>
      <c r="GO6" s="113"/>
      <c r="GP6" s="113"/>
      <c r="GQ6" s="113"/>
      <c r="GR6" s="113"/>
      <c r="GS6" s="113"/>
      <c r="GT6" s="113"/>
      <c r="GU6" s="113"/>
      <c r="GV6" s="113"/>
      <c r="GW6" s="113"/>
      <c r="GX6" s="113"/>
      <c r="GY6" s="113"/>
      <c r="GZ6" s="113"/>
      <c r="HA6" s="113"/>
      <c r="HB6" s="113"/>
      <c r="HC6" s="113"/>
      <c r="HD6" s="113"/>
      <c r="HE6" s="113"/>
      <c r="HF6" s="113"/>
      <c r="HG6" s="113"/>
      <c r="HH6" s="113"/>
      <c r="HI6" s="113"/>
      <c r="HJ6" s="113"/>
      <c r="HK6" s="113"/>
      <c r="HL6" s="113"/>
      <c r="HM6" s="113"/>
      <c r="HN6" s="113"/>
      <c r="HO6" s="113"/>
      <c r="HP6" s="113"/>
      <c r="HQ6" s="113"/>
      <c r="HR6" s="113"/>
      <c r="HS6" s="113"/>
      <c r="HT6" s="113"/>
      <c r="HU6" s="113"/>
      <c r="HV6" s="113"/>
      <c r="HW6" s="113"/>
      <c r="HX6" s="113"/>
      <c r="HY6" s="113"/>
      <c r="HZ6" s="113"/>
      <c r="IA6" s="113"/>
      <c r="IB6" s="113"/>
      <c r="IC6" s="113"/>
      <c r="ID6" s="113"/>
      <c r="IE6" s="113"/>
      <c r="IF6" s="113"/>
      <c r="IG6" s="113"/>
      <c r="IH6" s="113"/>
      <c r="II6" s="113"/>
      <c r="IJ6" s="113"/>
      <c r="IK6" s="113"/>
      <c r="IL6" s="113"/>
      <c r="IM6" s="113"/>
      <c r="IN6" s="113"/>
      <c r="IO6" s="113"/>
      <c r="IP6" s="113"/>
      <c r="IQ6" s="113"/>
      <c r="IR6" s="113"/>
      <c r="IS6" s="113"/>
      <c r="IT6" s="113"/>
      <c r="IU6" s="113"/>
      <c r="IV6" s="113"/>
    </row>
    <row r="7" spans="1:256" s="55" customFormat="1" ht="36.75" customHeight="1">
      <c r="A7" s="119" t="s">
        <v>119</v>
      </c>
      <c r="B7" s="110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113"/>
      <c r="AM7" s="113"/>
      <c r="AN7" s="113"/>
      <c r="AO7" s="113"/>
      <c r="AP7" s="113"/>
      <c r="AQ7" s="113"/>
      <c r="AR7" s="113"/>
      <c r="AS7" s="113"/>
      <c r="AT7" s="113"/>
      <c r="AU7" s="113"/>
      <c r="AV7" s="113"/>
      <c r="AW7" s="113"/>
      <c r="AX7" s="113"/>
      <c r="AY7" s="113"/>
      <c r="AZ7" s="113"/>
      <c r="BA7" s="113"/>
      <c r="BB7" s="113"/>
      <c r="BC7" s="113"/>
      <c r="BD7" s="113"/>
      <c r="BE7" s="113"/>
      <c r="BF7" s="113"/>
      <c r="BG7" s="113"/>
      <c r="BH7" s="113"/>
      <c r="BI7" s="113"/>
      <c r="BJ7" s="113"/>
      <c r="BK7" s="113"/>
      <c r="BL7" s="113"/>
      <c r="BM7" s="113"/>
      <c r="BN7" s="113"/>
      <c r="BO7" s="113"/>
      <c r="BP7" s="113"/>
      <c r="BQ7" s="113"/>
      <c r="BR7" s="113"/>
      <c r="BS7" s="113"/>
      <c r="BT7" s="113"/>
      <c r="BU7" s="113"/>
      <c r="BV7" s="113"/>
      <c r="BW7" s="113"/>
      <c r="BX7" s="113"/>
      <c r="BY7" s="113"/>
      <c r="BZ7" s="113"/>
      <c r="CA7" s="113"/>
      <c r="CB7" s="113"/>
      <c r="CC7" s="113"/>
      <c r="CD7" s="113"/>
      <c r="CE7" s="113"/>
      <c r="CF7" s="113"/>
      <c r="CG7" s="113"/>
      <c r="CH7" s="113"/>
      <c r="CI7" s="113"/>
      <c r="CJ7" s="113"/>
      <c r="CK7" s="113"/>
      <c r="CL7" s="113"/>
      <c r="CM7" s="113"/>
      <c r="CN7" s="113"/>
      <c r="CO7" s="113"/>
      <c r="CP7" s="113"/>
      <c r="CQ7" s="113"/>
      <c r="CR7" s="113"/>
      <c r="CS7" s="113"/>
      <c r="CT7" s="113"/>
      <c r="CU7" s="113"/>
      <c r="CV7" s="113"/>
      <c r="CW7" s="113"/>
      <c r="CX7" s="113"/>
      <c r="CY7" s="113"/>
      <c r="CZ7" s="113"/>
      <c r="DA7" s="113"/>
      <c r="DB7" s="113"/>
      <c r="DC7" s="113"/>
      <c r="DD7" s="113"/>
      <c r="DE7" s="113"/>
      <c r="DF7" s="113"/>
      <c r="DG7" s="113"/>
      <c r="DH7" s="113"/>
      <c r="DI7" s="113"/>
      <c r="DJ7" s="113"/>
      <c r="DK7" s="113"/>
      <c r="DL7" s="113"/>
      <c r="DM7" s="113"/>
      <c r="DN7" s="113"/>
      <c r="DO7" s="113"/>
      <c r="DP7" s="113"/>
      <c r="DQ7" s="113"/>
      <c r="DR7" s="113"/>
      <c r="DS7" s="113"/>
      <c r="DT7" s="113"/>
      <c r="DU7" s="113"/>
      <c r="DV7" s="113"/>
      <c r="DW7" s="113"/>
      <c r="DX7" s="113"/>
      <c r="DY7" s="113"/>
      <c r="DZ7" s="113"/>
      <c r="EA7" s="113"/>
      <c r="EB7" s="113"/>
      <c r="EC7" s="113"/>
      <c r="ED7" s="113"/>
      <c r="EE7" s="113"/>
      <c r="EF7" s="113"/>
      <c r="EG7" s="113"/>
      <c r="EH7" s="113"/>
      <c r="EI7" s="113"/>
      <c r="EJ7" s="113"/>
      <c r="EK7" s="113"/>
      <c r="EL7" s="113"/>
      <c r="EM7" s="113"/>
      <c r="EN7" s="113"/>
      <c r="EO7" s="113"/>
      <c r="EP7" s="113"/>
      <c r="EQ7" s="113"/>
      <c r="ER7" s="113"/>
      <c r="ES7" s="113"/>
      <c r="ET7" s="113"/>
      <c r="EU7" s="113"/>
      <c r="EV7" s="113"/>
      <c r="EW7" s="113"/>
      <c r="EX7" s="113"/>
      <c r="EY7" s="113"/>
      <c r="EZ7" s="113"/>
      <c r="FA7" s="113"/>
      <c r="FB7" s="113"/>
      <c r="FC7" s="113"/>
      <c r="FD7" s="113"/>
      <c r="FE7" s="113"/>
      <c r="FF7" s="113"/>
      <c r="FG7" s="113"/>
      <c r="FH7" s="113"/>
      <c r="FI7" s="113"/>
      <c r="FJ7" s="113"/>
      <c r="FK7" s="113"/>
      <c r="FL7" s="113"/>
      <c r="FM7" s="113"/>
      <c r="FN7" s="113"/>
      <c r="FO7" s="113"/>
      <c r="FP7" s="113"/>
      <c r="FQ7" s="113"/>
      <c r="FR7" s="113"/>
      <c r="FS7" s="113"/>
      <c r="FT7" s="113"/>
      <c r="FU7" s="113"/>
      <c r="FV7" s="113"/>
      <c r="FW7" s="113"/>
      <c r="FX7" s="113"/>
      <c r="FY7" s="113"/>
      <c r="FZ7" s="113"/>
      <c r="GA7" s="113"/>
      <c r="GB7" s="113"/>
      <c r="GC7" s="113"/>
      <c r="GD7" s="113"/>
      <c r="GE7" s="113"/>
      <c r="GF7" s="113"/>
      <c r="GG7" s="113"/>
      <c r="GH7" s="113"/>
      <c r="GI7" s="113"/>
      <c r="GJ7" s="113"/>
      <c r="GK7" s="113"/>
      <c r="GL7" s="113"/>
      <c r="GM7" s="113"/>
      <c r="GN7" s="113"/>
      <c r="GO7" s="113"/>
      <c r="GP7" s="113"/>
      <c r="GQ7" s="113"/>
      <c r="GR7" s="113"/>
      <c r="GS7" s="113"/>
      <c r="GT7" s="113"/>
      <c r="GU7" s="113"/>
      <c r="GV7" s="113"/>
      <c r="GW7" s="113"/>
      <c r="GX7" s="113"/>
      <c r="GY7" s="113"/>
      <c r="GZ7" s="113"/>
      <c r="HA7" s="113"/>
      <c r="HB7" s="113"/>
      <c r="HC7" s="113"/>
      <c r="HD7" s="113"/>
      <c r="HE7" s="113"/>
      <c r="HF7" s="113"/>
      <c r="HG7" s="113"/>
      <c r="HH7" s="113"/>
      <c r="HI7" s="113"/>
      <c r="HJ7" s="113"/>
      <c r="HK7" s="113"/>
      <c r="HL7" s="113"/>
      <c r="HM7" s="113"/>
      <c r="HN7" s="113"/>
      <c r="HO7" s="113"/>
      <c r="HP7" s="113"/>
      <c r="HQ7" s="113"/>
      <c r="HR7" s="113"/>
      <c r="HS7" s="113"/>
      <c r="HT7" s="113"/>
      <c r="HU7" s="113"/>
      <c r="HV7" s="113"/>
      <c r="HW7" s="113"/>
      <c r="HX7" s="113"/>
      <c r="HY7" s="113"/>
      <c r="HZ7" s="113"/>
      <c r="IA7" s="113"/>
      <c r="IB7" s="113"/>
      <c r="IC7" s="113"/>
      <c r="ID7" s="113"/>
      <c r="IE7" s="113"/>
      <c r="IF7" s="113"/>
      <c r="IG7" s="113"/>
      <c r="IH7" s="113"/>
      <c r="II7" s="113"/>
      <c r="IJ7" s="113"/>
      <c r="IK7" s="113"/>
      <c r="IL7" s="113"/>
      <c r="IM7" s="113"/>
      <c r="IN7" s="113"/>
      <c r="IO7" s="113"/>
      <c r="IP7" s="113"/>
      <c r="IQ7" s="113"/>
      <c r="IR7" s="113"/>
      <c r="IS7" s="113"/>
      <c r="IT7" s="113"/>
      <c r="IU7" s="113"/>
      <c r="IV7" s="113"/>
    </row>
    <row r="8" spans="1:256" s="55" customFormat="1" ht="30.75" customHeight="1">
      <c r="A8" s="119" t="s">
        <v>120</v>
      </c>
      <c r="B8" s="109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13"/>
      <c r="AW8" s="113"/>
      <c r="AX8" s="113"/>
      <c r="AY8" s="113"/>
      <c r="AZ8" s="113"/>
      <c r="BA8" s="113"/>
      <c r="BB8" s="113"/>
      <c r="BC8" s="113"/>
      <c r="BD8" s="113"/>
      <c r="BE8" s="113"/>
      <c r="BF8" s="113"/>
      <c r="BG8" s="113"/>
      <c r="BH8" s="113"/>
      <c r="BI8" s="113"/>
      <c r="BJ8" s="113"/>
      <c r="BK8" s="113"/>
      <c r="BL8" s="113"/>
      <c r="BM8" s="113"/>
      <c r="BN8" s="113"/>
      <c r="BO8" s="113"/>
      <c r="BP8" s="113"/>
      <c r="BQ8" s="113"/>
      <c r="BR8" s="113"/>
      <c r="BS8" s="113"/>
      <c r="BT8" s="113"/>
      <c r="BU8" s="113"/>
      <c r="BV8" s="113"/>
      <c r="BW8" s="113"/>
      <c r="BX8" s="113"/>
      <c r="BY8" s="113"/>
      <c r="BZ8" s="113"/>
      <c r="CA8" s="113"/>
      <c r="CB8" s="113"/>
      <c r="CC8" s="113"/>
      <c r="CD8" s="113"/>
      <c r="CE8" s="113"/>
      <c r="CF8" s="113"/>
      <c r="CG8" s="113"/>
      <c r="CH8" s="113"/>
      <c r="CI8" s="113"/>
      <c r="CJ8" s="113"/>
      <c r="CK8" s="113"/>
      <c r="CL8" s="113"/>
      <c r="CM8" s="113"/>
      <c r="CN8" s="113"/>
      <c r="CO8" s="113"/>
      <c r="CP8" s="113"/>
      <c r="CQ8" s="113"/>
      <c r="CR8" s="113"/>
      <c r="CS8" s="113"/>
      <c r="CT8" s="113"/>
      <c r="CU8" s="113"/>
      <c r="CV8" s="113"/>
      <c r="CW8" s="113"/>
      <c r="CX8" s="113"/>
      <c r="CY8" s="113"/>
      <c r="CZ8" s="113"/>
      <c r="DA8" s="113"/>
      <c r="DB8" s="113"/>
      <c r="DC8" s="113"/>
      <c r="DD8" s="113"/>
      <c r="DE8" s="113"/>
      <c r="DF8" s="113"/>
      <c r="DG8" s="113"/>
      <c r="DH8" s="113"/>
      <c r="DI8" s="113"/>
      <c r="DJ8" s="113"/>
      <c r="DK8" s="113"/>
      <c r="DL8" s="113"/>
      <c r="DM8" s="113"/>
      <c r="DN8" s="113"/>
      <c r="DO8" s="113"/>
      <c r="DP8" s="113"/>
      <c r="DQ8" s="113"/>
      <c r="DR8" s="113"/>
      <c r="DS8" s="113"/>
      <c r="DT8" s="113"/>
      <c r="DU8" s="113"/>
      <c r="DV8" s="113"/>
      <c r="DW8" s="113"/>
      <c r="DX8" s="113"/>
      <c r="DY8" s="113"/>
      <c r="DZ8" s="113"/>
      <c r="EA8" s="113"/>
      <c r="EB8" s="113"/>
      <c r="EC8" s="113"/>
      <c r="ED8" s="113"/>
      <c r="EE8" s="113"/>
      <c r="EF8" s="113"/>
      <c r="EG8" s="113"/>
      <c r="EH8" s="113"/>
      <c r="EI8" s="113"/>
      <c r="EJ8" s="113"/>
      <c r="EK8" s="113"/>
      <c r="EL8" s="113"/>
      <c r="EM8" s="113"/>
      <c r="EN8" s="113"/>
      <c r="EO8" s="113"/>
      <c r="EP8" s="113"/>
      <c r="EQ8" s="113"/>
      <c r="ER8" s="113"/>
      <c r="ES8" s="113"/>
      <c r="ET8" s="113"/>
      <c r="EU8" s="113"/>
      <c r="EV8" s="113"/>
      <c r="EW8" s="113"/>
      <c r="EX8" s="113"/>
      <c r="EY8" s="113"/>
      <c r="EZ8" s="113"/>
      <c r="FA8" s="113"/>
      <c r="FB8" s="113"/>
      <c r="FC8" s="113"/>
      <c r="FD8" s="113"/>
      <c r="FE8" s="113"/>
      <c r="FF8" s="113"/>
      <c r="FG8" s="113"/>
      <c r="FH8" s="113"/>
      <c r="FI8" s="113"/>
      <c r="FJ8" s="113"/>
      <c r="FK8" s="113"/>
      <c r="FL8" s="113"/>
      <c r="FM8" s="113"/>
      <c r="FN8" s="113"/>
      <c r="FO8" s="113"/>
      <c r="FP8" s="113"/>
      <c r="FQ8" s="113"/>
      <c r="FR8" s="113"/>
      <c r="FS8" s="113"/>
      <c r="FT8" s="113"/>
      <c r="FU8" s="113"/>
      <c r="FV8" s="113"/>
      <c r="FW8" s="113"/>
      <c r="FX8" s="113"/>
      <c r="FY8" s="113"/>
      <c r="FZ8" s="113"/>
      <c r="GA8" s="113"/>
      <c r="GB8" s="113"/>
      <c r="GC8" s="113"/>
      <c r="GD8" s="113"/>
      <c r="GE8" s="113"/>
      <c r="GF8" s="113"/>
      <c r="GG8" s="113"/>
      <c r="GH8" s="113"/>
      <c r="GI8" s="113"/>
      <c r="GJ8" s="113"/>
      <c r="GK8" s="113"/>
      <c r="GL8" s="113"/>
      <c r="GM8" s="113"/>
      <c r="GN8" s="113"/>
      <c r="GO8" s="113"/>
      <c r="GP8" s="113"/>
      <c r="GQ8" s="113"/>
      <c r="GR8" s="113"/>
      <c r="GS8" s="113"/>
      <c r="GT8" s="113"/>
      <c r="GU8" s="113"/>
      <c r="GV8" s="113"/>
      <c r="GW8" s="113"/>
      <c r="GX8" s="113"/>
      <c r="GY8" s="113"/>
      <c r="GZ8" s="113"/>
      <c r="HA8" s="113"/>
      <c r="HB8" s="113"/>
      <c r="HC8" s="113"/>
      <c r="HD8" s="113"/>
      <c r="HE8" s="113"/>
      <c r="HF8" s="113"/>
      <c r="HG8" s="113"/>
      <c r="HH8" s="113"/>
      <c r="HI8" s="113"/>
      <c r="HJ8" s="113"/>
      <c r="HK8" s="113"/>
      <c r="HL8" s="113"/>
      <c r="HM8" s="113"/>
      <c r="HN8" s="113"/>
      <c r="HO8" s="113"/>
      <c r="HP8" s="113"/>
      <c r="HQ8" s="113"/>
      <c r="HR8" s="113"/>
      <c r="HS8" s="113"/>
      <c r="HT8" s="113"/>
      <c r="HU8" s="113"/>
      <c r="HV8" s="113"/>
      <c r="HW8" s="113"/>
      <c r="HX8" s="113"/>
      <c r="HY8" s="113"/>
      <c r="HZ8" s="113"/>
      <c r="IA8" s="113"/>
      <c r="IB8" s="113"/>
      <c r="IC8" s="113"/>
      <c r="ID8" s="113"/>
      <c r="IE8" s="113"/>
      <c r="IF8" s="113"/>
      <c r="IG8" s="113"/>
      <c r="IH8" s="113"/>
      <c r="II8" s="113"/>
      <c r="IJ8" s="113"/>
      <c r="IK8" s="113"/>
      <c r="IL8" s="113"/>
      <c r="IM8" s="113"/>
      <c r="IN8" s="113"/>
      <c r="IO8" s="113"/>
      <c r="IP8" s="113"/>
      <c r="IQ8" s="113"/>
      <c r="IR8" s="113"/>
      <c r="IS8" s="113"/>
      <c r="IT8" s="113"/>
      <c r="IU8" s="113"/>
      <c r="IV8" s="113"/>
    </row>
    <row r="9" spans="1:256" s="55" customFormat="1" ht="21.75" customHeight="1">
      <c r="A9" s="119" t="s">
        <v>121</v>
      </c>
      <c r="B9" s="110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113"/>
      <c r="AV9" s="113"/>
      <c r="AW9" s="113"/>
      <c r="AX9" s="113"/>
      <c r="AY9" s="113"/>
      <c r="AZ9" s="113"/>
      <c r="BA9" s="113"/>
      <c r="BB9" s="113"/>
      <c r="BC9" s="113"/>
      <c r="BD9" s="113"/>
      <c r="BE9" s="113"/>
      <c r="BF9" s="113"/>
      <c r="BG9" s="113"/>
      <c r="BH9" s="113"/>
      <c r="BI9" s="113"/>
      <c r="BJ9" s="113"/>
      <c r="BK9" s="113"/>
      <c r="BL9" s="113"/>
      <c r="BM9" s="113"/>
      <c r="BN9" s="113"/>
      <c r="BO9" s="113"/>
      <c r="BP9" s="113"/>
      <c r="BQ9" s="113"/>
      <c r="BR9" s="113"/>
      <c r="BS9" s="113"/>
      <c r="BT9" s="113"/>
      <c r="BU9" s="113"/>
      <c r="BV9" s="113"/>
      <c r="BW9" s="113"/>
      <c r="BX9" s="113"/>
      <c r="BY9" s="113"/>
      <c r="BZ9" s="113"/>
      <c r="CA9" s="113"/>
      <c r="CB9" s="113"/>
      <c r="CC9" s="113"/>
      <c r="CD9" s="113"/>
      <c r="CE9" s="113"/>
      <c r="CF9" s="113"/>
      <c r="CG9" s="113"/>
      <c r="CH9" s="113"/>
      <c r="CI9" s="113"/>
      <c r="CJ9" s="113"/>
      <c r="CK9" s="113"/>
      <c r="CL9" s="113"/>
      <c r="CM9" s="113"/>
      <c r="CN9" s="113"/>
      <c r="CO9" s="113"/>
      <c r="CP9" s="113"/>
      <c r="CQ9" s="113"/>
      <c r="CR9" s="113"/>
      <c r="CS9" s="113"/>
      <c r="CT9" s="113"/>
      <c r="CU9" s="113"/>
      <c r="CV9" s="113"/>
      <c r="CW9" s="113"/>
      <c r="CX9" s="113"/>
      <c r="CY9" s="113"/>
      <c r="CZ9" s="113"/>
      <c r="DA9" s="113"/>
      <c r="DB9" s="113"/>
      <c r="DC9" s="113"/>
      <c r="DD9" s="113"/>
      <c r="DE9" s="113"/>
      <c r="DF9" s="113"/>
      <c r="DG9" s="113"/>
      <c r="DH9" s="113"/>
      <c r="DI9" s="113"/>
      <c r="DJ9" s="113"/>
      <c r="DK9" s="113"/>
      <c r="DL9" s="113"/>
      <c r="DM9" s="113"/>
      <c r="DN9" s="113"/>
      <c r="DO9" s="113"/>
      <c r="DP9" s="113"/>
      <c r="DQ9" s="113"/>
      <c r="DR9" s="113"/>
      <c r="DS9" s="113"/>
      <c r="DT9" s="113"/>
      <c r="DU9" s="113"/>
      <c r="DV9" s="113"/>
      <c r="DW9" s="113"/>
      <c r="DX9" s="113"/>
      <c r="DY9" s="113"/>
      <c r="DZ9" s="113"/>
      <c r="EA9" s="113"/>
      <c r="EB9" s="113"/>
      <c r="EC9" s="113"/>
      <c r="ED9" s="113"/>
      <c r="EE9" s="113"/>
      <c r="EF9" s="113"/>
      <c r="EG9" s="113"/>
      <c r="EH9" s="113"/>
      <c r="EI9" s="113"/>
      <c r="EJ9" s="113"/>
      <c r="EK9" s="113"/>
      <c r="EL9" s="113"/>
      <c r="EM9" s="113"/>
      <c r="EN9" s="113"/>
      <c r="EO9" s="113"/>
      <c r="EP9" s="113"/>
      <c r="EQ9" s="113"/>
      <c r="ER9" s="113"/>
      <c r="ES9" s="113"/>
      <c r="ET9" s="113"/>
      <c r="EU9" s="113"/>
      <c r="EV9" s="113"/>
      <c r="EW9" s="113"/>
      <c r="EX9" s="113"/>
      <c r="EY9" s="113"/>
      <c r="EZ9" s="113"/>
      <c r="FA9" s="113"/>
      <c r="FB9" s="113"/>
      <c r="FC9" s="113"/>
      <c r="FD9" s="113"/>
      <c r="FE9" s="113"/>
      <c r="FF9" s="113"/>
      <c r="FG9" s="113"/>
      <c r="FH9" s="113"/>
      <c r="FI9" s="113"/>
      <c r="FJ9" s="113"/>
      <c r="FK9" s="113"/>
      <c r="FL9" s="113"/>
      <c r="FM9" s="113"/>
      <c r="FN9" s="113"/>
      <c r="FO9" s="113"/>
      <c r="FP9" s="113"/>
      <c r="FQ9" s="113"/>
      <c r="FR9" s="113"/>
      <c r="FS9" s="113"/>
      <c r="FT9" s="113"/>
      <c r="FU9" s="113"/>
      <c r="FV9" s="113"/>
      <c r="FW9" s="113"/>
      <c r="FX9" s="113"/>
      <c r="FY9" s="113"/>
      <c r="FZ9" s="113"/>
      <c r="GA9" s="113"/>
      <c r="GB9" s="113"/>
      <c r="GC9" s="113"/>
      <c r="GD9" s="113"/>
      <c r="GE9" s="113"/>
      <c r="GF9" s="113"/>
      <c r="GG9" s="113"/>
      <c r="GH9" s="113"/>
      <c r="GI9" s="113"/>
      <c r="GJ9" s="113"/>
      <c r="GK9" s="113"/>
      <c r="GL9" s="113"/>
      <c r="GM9" s="113"/>
      <c r="GN9" s="113"/>
      <c r="GO9" s="113"/>
      <c r="GP9" s="113"/>
      <c r="GQ9" s="113"/>
      <c r="GR9" s="113"/>
      <c r="GS9" s="113"/>
      <c r="GT9" s="113"/>
      <c r="GU9" s="113"/>
      <c r="GV9" s="113"/>
      <c r="GW9" s="113"/>
      <c r="GX9" s="113"/>
      <c r="GY9" s="113"/>
      <c r="GZ9" s="113"/>
      <c r="HA9" s="113"/>
      <c r="HB9" s="113"/>
      <c r="HC9" s="113"/>
      <c r="HD9" s="113"/>
      <c r="HE9" s="113"/>
      <c r="HF9" s="113"/>
      <c r="HG9" s="113"/>
      <c r="HH9" s="113"/>
      <c r="HI9" s="113"/>
      <c r="HJ9" s="113"/>
      <c r="HK9" s="113"/>
      <c r="HL9" s="113"/>
      <c r="HM9" s="113"/>
      <c r="HN9" s="113"/>
      <c r="HO9" s="113"/>
      <c r="HP9" s="113"/>
      <c r="HQ9" s="113"/>
      <c r="HR9" s="113"/>
      <c r="HS9" s="113"/>
      <c r="HT9" s="113"/>
      <c r="HU9" s="113"/>
      <c r="HV9" s="113"/>
      <c r="HW9" s="113"/>
      <c r="HX9" s="113"/>
      <c r="HY9" s="113"/>
      <c r="HZ9" s="113"/>
      <c r="IA9" s="113"/>
      <c r="IB9" s="113"/>
      <c r="IC9" s="113"/>
      <c r="ID9" s="113"/>
      <c r="IE9" s="113"/>
      <c r="IF9" s="113"/>
      <c r="IG9" s="113"/>
      <c r="IH9" s="113"/>
      <c r="II9" s="113"/>
      <c r="IJ9" s="113"/>
      <c r="IK9" s="113"/>
      <c r="IL9" s="113"/>
      <c r="IM9" s="113"/>
      <c r="IN9" s="113"/>
      <c r="IO9" s="113"/>
      <c r="IP9" s="113"/>
      <c r="IQ9" s="113"/>
      <c r="IR9" s="113"/>
      <c r="IS9" s="113"/>
      <c r="IT9" s="113"/>
      <c r="IU9" s="113"/>
      <c r="IV9" s="113"/>
    </row>
    <row r="10" spans="1:256" s="55" customFormat="1" ht="36" customHeight="1">
      <c r="A10" s="119" t="s">
        <v>123</v>
      </c>
      <c r="B10" s="110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  <c r="BJ10" s="113"/>
      <c r="BK10" s="113"/>
      <c r="BL10" s="113"/>
      <c r="BM10" s="113"/>
      <c r="BN10" s="113"/>
      <c r="BO10" s="113"/>
      <c r="BP10" s="113"/>
      <c r="BQ10" s="113"/>
      <c r="BR10" s="113"/>
      <c r="BS10" s="113"/>
      <c r="BT10" s="113"/>
      <c r="BU10" s="113"/>
      <c r="BV10" s="113"/>
      <c r="BW10" s="113"/>
      <c r="BX10" s="113"/>
      <c r="BY10" s="113"/>
      <c r="BZ10" s="113"/>
      <c r="CA10" s="113"/>
      <c r="CB10" s="113"/>
      <c r="CC10" s="113"/>
      <c r="CD10" s="113"/>
      <c r="CE10" s="113"/>
      <c r="CF10" s="113"/>
      <c r="CG10" s="113"/>
      <c r="CH10" s="113"/>
      <c r="CI10" s="113"/>
      <c r="CJ10" s="113"/>
      <c r="CK10" s="113"/>
      <c r="CL10" s="113"/>
      <c r="CM10" s="113"/>
      <c r="CN10" s="113"/>
      <c r="CO10" s="113"/>
      <c r="CP10" s="113"/>
      <c r="CQ10" s="113"/>
      <c r="CR10" s="113"/>
      <c r="CS10" s="113"/>
      <c r="CT10" s="113"/>
      <c r="CU10" s="113"/>
      <c r="CV10" s="113"/>
      <c r="CW10" s="113"/>
      <c r="CX10" s="113"/>
      <c r="CY10" s="113"/>
      <c r="CZ10" s="113"/>
      <c r="DA10" s="113"/>
      <c r="DB10" s="113"/>
      <c r="DC10" s="113"/>
      <c r="DD10" s="113"/>
      <c r="DE10" s="113"/>
      <c r="DF10" s="113"/>
      <c r="DG10" s="113"/>
      <c r="DH10" s="113"/>
      <c r="DI10" s="113"/>
      <c r="DJ10" s="113"/>
      <c r="DK10" s="113"/>
      <c r="DL10" s="113"/>
      <c r="DM10" s="113"/>
      <c r="DN10" s="113"/>
      <c r="DO10" s="113"/>
      <c r="DP10" s="113"/>
      <c r="DQ10" s="113"/>
      <c r="DR10" s="113"/>
      <c r="DS10" s="113"/>
      <c r="DT10" s="113"/>
      <c r="DU10" s="113"/>
      <c r="DV10" s="113"/>
      <c r="DW10" s="113"/>
      <c r="DX10" s="113"/>
      <c r="DY10" s="113"/>
      <c r="DZ10" s="113"/>
      <c r="EA10" s="113"/>
      <c r="EB10" s="113"/>
      <c r="EC10" s="113"/>
      <c r="ED10" s="113"/>
      <c r="EE10" s="113"/>
      <c r="EF10" s="113"/>
      <c r="EG10" s="113"/>
      <c r="EH10" s="113"/>
      <c r="EI10" s="113"/>
      <c r="EJ10" s="113"/>
      <c r="EK10" s="113"/>
      <c r="EL10" s="113"/>
      <c r="EM10" s="113"/>
      <c r="EN10" s="113"/>
      <c r="EO10" s="113"/>
      <c r="EP10" s="113"/>
      <c r="EQ10" s="113"/>
      <c r="ER10" s="113"/>
      <c r="ES10" s="113"/>
      <c r="ET10" s="113"/>
      <c r="EU10" s="113"/>
      <c r="EV10" s="113"/>
      <c r="EW10" s="113"/>
      <c r="EX10" s="113"/>
      <c r="EY10" s="113"/>
      <c r="EZ10" s="113"/>
      <c r="FA10" s="113"/>
      <c r="FB10" s="113"/>
      <c r="FC10" s="113"/>
      <c r="FD10" s="113"/>
      <c r="FE10" s="113"/>
      <c r="FF10" s="113"/>
      <c r="FG10" s="113"/>
      <c r="FH10" s="113"/>
      <c r="FI10" s="113"/>
      <c r="FJ10" s="113"/>
      <c r="FK10" s="113"/>
      <c r="FL10" s="113"/>
      <c r="FM10" s="113"/>
      <c r="FN10" s="113"/>
      <c r="FO10" s="113"/>
      <c r="FP10" s="113"/>
      <c r="FQ10" s="113"/>
      <c r="FR10" s="113"/>
      <c r="FS10" s="113"/>
      <c r="FT10" s="113"/>
      <c r="FU10" s="113"/>
      <c r="FV10" s="113"/>
      <c r="FW10" s="113"/>
      <c r="FX10" s="113"/>
      <c r="FY10" s="113"/>
      <c r="FZ10" s="113"/>
      <c r="GA10" s="113"/>
      <c r="GB10" s="113"/>
      <c r="GC10" s="113"/>
      <c r="GD10" s="113"/>
      <c r="GE10" s="113"/>
      <c r="GF10" s="113"/>
      <c r="GG10" s="113"/>
      <c r="GH10" s="113"/>
      <c r="GI10" s="113"/>
      <c r="GJ10" s="113"/>
      <c r="GK10" s="113"/>
      <c r="GL10" s="113"/>
      <c r="GM10" s="113"/>
      <c r="GN10" s="113"/>
      <c r="GO10" s="113"/>
      <c r="GP10" s="113"/>
      <c r="GQ10" s="113"/>
      <c r="GR10" s="113"/>
      <c r="GS10" s="113"/>
      <c r="GT10" s="113"/>
      <c r="GU10" s="113"/>
      <c r="GV10" s="113"/>
      <c r="GW10" s="113"/>
      <c r="GX10" s="113"/>
      <c r="GY10" s="113"/>
      <c r="GZ10" s="113"/>
      <c r="HA10" s="113"/>
      <c r="HB10" s="113"/>
      <c r="HC10" s="113"/>
      <c r="HD10" s="113"/>
      <c r="HE10" s="113"/>
      <c r="HF10" s="113"/>
      <c r="HG10" s="113"/>
      <c r="HH10" s="113"/>
      <c r="HI10" s="113"/>
      <c r="HJ10" s="113"/>
      <c r="HK10" s="113"/>
      <c r="HL10" s="113"/>
      <c r="HM10" s="113"/>
      <c r="HN10" s="113"/>
      <c r="HO10" s="113"/>
      <c r="HP10" s="113"/>
      <c r="HQ10" s="113"/>
      <c r="HR10" s="113"/>
      <c r="HS10" s="113"/>
      <c r="HT10" s="113"/>
      <c r="HU10" s="113"/>
      <c r="HV10" s="113"/>
      <c r="HW10" s="113"/>
      <c r="HX10" s="113"/>
      <c r="HY10" s="113"/>
      <c r="HZ10" s="113"/>
      <c r="IA10" s="113"/>
      <c r="IB10" s="113"/>
      <c r="IC10" s="113"/>
      <c r="ID10" s="113"/>
      <c r="IE10" s="113"/>
      <c r="IF10" s="113"/>
      <c r="IG10" s="113"/>
      <c r="IH10" s="113"/>
      <c r="II10" s="113"/>
      <c r="IJ10" s="113"/>
      <c r="IK10" s="113"/>
      <c r="IL10" s="113"/>
      <c r="IM10" s="113"/>
      <c r="IN10" s="113"/>
      <c r="IO10" s="113"/>
      <c r="IP10" s="113"/>
      <c r="IQ10" s="113"/>
      <c r="IR10" s="113"/>
      <c r="IS10" s="113"/>
      <c r="IT10" s="113"/>
      <c r="IU10" s="113"/>
      <c r="IV10" s="113"/>
    </row>
    <row r="11" spans="1:256" s="70" customFormat="1" ht="95.25" customHeight="1">
      <c r="A11" s="183" t="s">
        <v>124</v>
      </c>
      <c r="B11" s="184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  <c r="AS11" s="113"/>
      <c r="AT11" s="113"/>
      <c r="AU11" s="113"/>
      <c r="AV11" s="113"/>
      <c r="AW11" s="113"/>
      <c r="AX11" s="113"/>
      <c r="AY11" s="113"/>
      <c r="AZ11" s="113"/>
      <c r="BA11" s="113"/>
      <c r="BB11" s="113"/>
      <c r="BC11" s="113"/>
      <c r="BD11" s="113"/>
      <c r="BE11" s="113"/>
      <c r="BF11" s="113"/>
      <c r="BG11" s="113"/>
      <c r="BH11" s="113"/>
      <c r="BI11" s="113"/>
      <c r="BJ11" s="113"/>
      <c r="BK11" s="113"/>
      <c r="BL11" s="113"/>
      <c r="BM11" s="113"/>
      <c r="BN11" s="113"/>
      <c r="BO11" s="113"/>
      <c r="BP11" s="113"/>
      <c r="BQ11" s="113"/>
      <c r="BR11" s="113"/>
      <c r="BS11" s="113"/>
      <c r="BT11" s="113"/>
      <c r="BU11" s="113"/>
      <c r="BV11" s="113"/>
      <c r="BW11" s="113"/>
      <c r="BX11" s="113"/>
      <c r="BY11" s="113"/>
      <c r="BZ11" s="113"/>
      <c r="CA11" s="113"/>
      <c r="CB11" s="113"/>
      <c r="CC11" s="113"/>
      <c r="CD11" s="113"/>
      <c r="CE11" s="113"/>
      <c r="CF11" s="113"/>
      <c r="CG11" s="113"/>
      <c r="CH11" s="113"/>
      <c r="CI11" s="113"/>
      <c r="CJ11" s="113"/>
      <c r="CK11" s="113"/>
      <c r="CL11" s="113"/>
      <c r="CM11" s="113"/>
      <c r="CN11" s="113"/>
      <c r="CO11" s="113"/>
      <c r="CP11" s="113"/>
      <c r="CQ11" s="113"/>
      <c r="CR11" s="113"/>
      <c r="CS11" s="113"/>
      <c r="CT11" s="113"/>
      <c r="CU11" s="113"/>
      <c r="CV11" s="113"/>
      <c r="CW11" s="113"/>
      <c r="CX11" s="113"/>
      <c r="CY11" s="113"/>
      <c r="CZ11" s="113"/>
      <c r="DA11" s="113"/>
      <c r="DB11" s="113"/>
      <c r="DC11" s="113"/>
      <c r="DD11" s="113"/>
      <c r="DE11" s="113"/>
      <c r="DF11" s="113"/>
      <c r="DG11" s="113"/>
      <c r="DH11" s="113"/>
      <c r="DI11" s="113"/>
      <c r="DJ11" s="113"/>
      <c r="DK11" s="113"/>
      <c r="DL11" s="113"/>
      <c r="DM11" s="113"/>
      <c r="DN11" s="113"/>
      <c r="DO11" s="113"/>
      <c r="DP11" s="113"/>
      <c r="DQ11" s="113"/>
      <c r="DR11" s="113"/>
      <c r="DS11" s="113"/>
      <c r="DT11" s="113"/>
      <c r="DU11" s="113"/>
      <c r="DV11" s="113"/>
      <c r="DW11" s="113"/>
      <c r="DX11" s="113"/>
      <c r="DY11" s="113"/>
      <c r="DZ11" s="113"/>
      <c r="EA11" s="113"/>
      <c r="EB11" s="113"/>
      <c r="EC11" s="113"/>
      <c r="ED11" s="113"/>
      <c r="EE11" s="113"/>
      <c r="EF11" s="113"/>
      <c r="EG11" s="113"/>
      <c r="EH11" s="113"/>
      <c r="EI11" s="113"/>
      <c r="EJ11" s="113"/>
      <c r="EK11" s="113"/>
      <c r="EL11" s="113"/>
      <c r="EM11" s="113"/>
      <c r="EN11" s="113"/>
      <c r="EO11" s="113"/>
      <c r="EP11" s="113"/>
      <c r="EQ11" s="113"/>
      <c r="ER11" s="113"/>
      <c r="ES11" s="113"/>
      <c r="ET11" s="113"/>
      <c r="EU11" s="113"/>
      <c r="EV11" s="113"/>
      <c r="EW11" s="113"/>
      <c r="EX11" s="113"/>
      <c r="EY11" s="113"/>
      <c r="EZ11" s="113"/>
      <c r="FA11" s="113"/>
      <c r="FB11" s="113"/>
      <c r="FC11" s="113"/>
      <c r="FD11" s="113"/>
      <c r="FE11" s="113"/>
      <c r="FF11" s="113"/>
      <c r="FG11" s="113"/>
      <c r="FH11" s="113"/>
      <c r="FI11" s="113"/>
      <c r="FJ11" s="113"/>
      <c r="FK11" s="113"/>
      <c r="FL11" s="113"/>
      <c r="FM11" s="113"/>
      <c r="FN11" s="113"/>
      <c r="FO11" s="113"/>
      <c r="FP11" s="113"/>
      <c r="FQ11" s="113"/>
      <c r="FR11" s="113"/>
      <c r="FS11" s="113"/>
      <c r="FT11" s="113"/>
      <c r="FU11" s="113"/>
      <c r="FV11" s="113"/>
      <c r="FW11" s="113"/>
      <c r="FX11" s="113"/>
      <c r="FY11" s="113"/>
      <c r="FZ11" s="113"/>
      <c r="GA11" s="113"/>
      <c r="GB11" s="113"/>
      <c r="GC11" s="113"/>
      <c r="GD11" s="113"/>
      <c r="GE11" s="113"/>
      <c r="GF11" s="113"/>
      <c r="GG11" s="113"/>
      <c r="GH11" s="113"/>
      <c r="GI11" s="113"/>
      <c r="GJ11" s="113"/>
      <c r="GK11" s="113"/>
      <c r="GL11" s="113"/>
      <c r="GM11" s="113"/>
      <c r="GN11" s="113"/>
      <c r="GO11" s="113"/>
      <c r="GP11" s="113"/>
      <c r="GQ11" s="113"/>
      <c r="GR11" s="113"/>
      <c r="GS11" s="113"/>
      <c r="GT11" s="113"/>
      <c r="GU11" s="113"/>
      <c r="GV11" s="113"/>
      <c r="GW11" s="113"/>
      <c r="GX11" s="113"/>
      <c r="GY11" s="113"/>
      <c r="GZ11" s="113"/>
      <c r="HA11" s="113"/>
      <c r="HB11" s="113"/>
      <c r="HC11" s="113"/>
      <c r="HD11" s="113"/>
      <c r="HE11" s="113"/>
      <c r="HF11" s="113"/>
      <c r="HG11" s="113"/>
      <c r="HH11" s="113"/>
      <c r="HI11" s="113"/>
      <c r="HJ11" s="113"/>
      <c r="HK11" s="113"/>
      <c r="HL11" s="113"/>
      <c r="HM11" s="113"/>
      <c r="HN11" s="113"/>
      <c r="HO11" s="113"/>
      <c r="HP11" s="113"/>
      <c r="HQ11" s="113"/>
      <c r="HR11" s="113"/>
      <c r="HS11" s="113"/>
      <c r="HT11" s="113"/>
      <c r="HU11" s="113"/>
      <c r="HV11" s="113"/>
      <c r="HW11" s="113"/>
      <c r="HX11" s="113"/>
      <c r="HY11" s="113"/>
      <c r="HZ11" s="113"/>
      <c r="IA11" s="113"/>
      <c r="IB11" s="113"/>
      <c r="IC11" s="113"/>
      <c r="ID11" s="113"/>
      <c r="IE11" s="113"/>
      <c r="IF11" s="113"/>
      <c r="IG11" s="113"/>
      <c r="IH11" s="113"/>
      <c r="II11" s="113"/>
      <c r="IJ11" s="113"/>
      <c r="IK11" s="113"/>
      <c r="IL11" s="113"/>
      <c r="IM11" s="113"/>
      <c r="IN11" s="113"/>
      <c r="IO11" s="113"/>
      <c r="IP11" s="113"/>
      <c r="IQ11" s="113"/>
      <c r="IR11" s="113"/>
      <c r="IS11" s="113"/>
      <c r="IT11" s="113"/>
      <c r="IU11" s="113"/>
      <c r="IV11" s="113"/>
    </row>
  </sheetData>
  <sheetProtection formatCells="0" formatColumns="0" formatRows="0"/>
  <mergeCells count="2">
    <mergeCell ref="A2:B2"/>
    <mergeCell ref="A11:B11"/>
  </mergeCells>
  <phoneticPr fontId="1" type="noConversion"/>
  <printOptions horizontalCentered="1"/>
  <pageMargins left="0.74803149606299213" right="0.74803149606299213" top="1.1811023622047245" bottom="0.98425196850393704" header="0.51181102362204722" footer="0.51181102362204722"/>
  <pageSetup paperSize="9" orientation="landscape" horizontalDpi="200" verticalDpi="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showGridLines="0" showZeros="0" view="pageBreakPreview" zoomScale="60" zoomScaleNormal="100" workbookViewId="0">
      <selection activeCell="I14" sqref="I14"/>
    </sheetView>
  </sheetViews>
  <sheetFormatPr defaultColWidth="9.1640625" defaultRowHeight="12.75" customHeight="1"/>
  <cols>
    <col min="1" max="3" width="4.1640625" bestFit="1" customWidth="1"/>
    <col min="4" max="4" width="9.6640625" bestFit="1" customWidth="1"/>
    <col min="5" max="5" width="15.6640625" bestFit="1" customWidth="1"/>
    <col min="6" max="7" width="6.33203125" bestFit="1" customWidth="1"/>
    <col min="8" max="8" width="15.6640625" bestFit="1" customWidth="1"/>
    <col min="9" max="9" width="15.6640625" customWidth="1"/>
    <col min="10" max="10" width="13.1640625" bestFit="1" customWidth="1"/>
    <col min="11" max="11" width="6.33203125" bestFit="1" customWidth="1"/>
    <col min="12" max="13" width="10.6640625" bestFit="1" customWidth="1"/>
    <col min="14" max="14" width="10.83203125" bestFit="1" customWidth="1"/>
    <col min="15" max="18" width="9.1640625" customWidth="1"/>
  </cols>
  <sheetData>
    <row r="1" spans="1:14" ht="25.5" customHeight="1">
      <c r="A1" s="124"/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6" t="s">
        <v>125</v>
      </c>
    </row>
    <row r="2" spans="1:14" ht="25.5" customHeight="1">
      <c r="A2" s="185" t="s">
        <v>404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</row>
    <row r="3" spans="1:14" ht="29.25" customHeight="1">
      <c r="A3" s="187" t="s">
        <v>337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22"/>
      <c r="N3" s="127" t="s">
        <v>1</v>
      </c>
    </row>
    <row r="4" spans="1:14" ht="34.5" customHeight="1">
      <c r="A4" s="186" t="s">
        <v>51</v>
      </c>
      <c r="B4" s="186"/>
      <c r="C4" s="186"/>
      <c r="D4" s="186" t="s">
        <v>58</v>
      </c>
      <c r="E4" s="186" t="s">
        <v>52</v>
      </c>
      <c r="F4" s="186" t="s">
        <v>44</v>
      </c>
      <c r="G4" s="186" t="s">
        <v>59</v>
      </c>
      <c r="H4" s="186"/>
      <c r="I4" s="186"/>
      <c r="J4" s="186"/>
      <c r="K4" s="186" t="s">
        <v>106</v>
      </c>
      <c r="L4" s="186"/>
      <c r="M4" s="186"/>
      <c r="N4" s="186"/>
    </row>
    <row r="5" spans="1:14" ht="40.5" customHeight="1">
      <c r="A5" s="123" t="s">
        <v>46</v>
      </c>
      <c r="B5" s="123" t="s">
        <v>47</v>
      </c>
      <c r="C5" s="123" t="s">
        <v>48</v>
      </c>
      <c r="D5" s="186"/>
      <c r="E5" s="186"/>
      <c r="F5" s="186"/>
      <c r="G5" s="123" t="s">
        <v>27</v>
      </c>
      <c r="H5" s="123" t="s">
        <v>54</v>
      </c>
      <c r="I5" s="123" t="s">
        <v>55</v>
      </c>
      <c r="J5" s="123" t="s">
        <v>56</v>
      </c>
      <c r="K5" s="123" t="s">
        <v>27</v>
      </c>
      <c r="L5" s="123" t="s">
        <v>405</v>
      </c>
      <c r="M5" s="123" t="s">
        <v>406</v>
      </c>
      <c r="N5" s="123" t="s">
        <v>407</v>
      </c>
    </row>
    <row r="6" spans="1:14" s="55" customFormat="1" ht="27" customHeight="1">
      <c r="A6" s="121"/>
      <c r="B6" s="121"/>
      <c r="C6" s="121"/>
      <c r="D6" s="121"/>
      <c r="E6" s="121"/>
      <c r="F6" s="120"/>
      <c r="G6" s="120"/>
      <c r="H6" s="120"/>
      <c r="I6" s="120"/>
      <c r="J6" s="120"/>
      <c r="K6" s="120"/>
      <c r="L6" s="120"/>
      <c r="M6" s="120"/>
      <c r="N6" s="120"/>
    </row>
  </sheetData>
  <sheetProtection formatCells="0" formatColumns="0" formatRows="0"/>
  <mergeCells count="8">
    <mergeCell ref="A2:N2"/>
    <mergeCell ref="G4:J4"/>
    <mergeCell ref="K4:N4"/>
    <mergeCell ref="D4:D5"/>
    <mergeCell ref="E4:E5"/>
    <mergeCell ref="F4:F5"/>
    <mergeCell ref="A4:C4"/>
    <mergeCell ref="A3:L3"/>
  </mergeCells>
  <phoneticPr fontId="1" type="noConversion"/>
  <printOptions horizontalCentered="1"/>
  <pageMargins left="0.39370078740157483" right="0.39370078740157483" top="1.1811023622047245" bottom="0.39370078740157483" header="0" footer="0"/>
  <pageSetup paperSize="9" fitToHeight="99" orientation="landscape" horizontalDpi="200" verticalDpi="200" r:id="rId1"/>
  <headerFooter alignWithMargins="0">
    <oddFooter xml:space="preserve"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showGridLines="0" showZeros="0" view="pageBreakPreview" zoomScale="60" zoomScaleNormal="100" workbookViewId="0">
      <selection sqref="A1:XFD1048576"/>
    </sheetView>
  </sheetViews>
  <sheetFormatPr defaultColWidth="9.1640625" defaultRowHeight="12.75" customHeight="1"/>
  <cols>
    <col min="1" max="3" width="4.1640625" bestFit="1" customWidth="1"/>
    <col min="4" max="4" width="9.6640625" bestFit="1" customWidth="1"/>
    <col min="5" max="5" width="15.6640625" bestFit="1" customWidth="1"/>
    <col min="6" max="7" width="6.33203125" bestFit="1" customWidth="1"/>
    <col min="8" max="8" width="15.6640625" bestFit="1" customWidth="1"/>
    <col min="9" max="9" width="15.6640625" customWidth="1"/>
    <col min="10" max="10" width="13.1640625" bestFit="1" customWidth="1"/>
    <col min="11" max="11" width="6.33203125" bestFit="1" customWidth="1"/>
    <col min="12" max="13" width="10.6640625" bestFit="1" customWidth="1"/>
    <col min="14" max="14" width="10.83203125" bestFit="1" customWidth="1"/>
    <col min="15" max="18" width="9.1640625" customWidth="1"/>
  </cols>
  <sheetData>
    <row r="1" spans="1:14" ht="25.5" customHeight="1">
      <c r="A1" s="130"/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2" t="s">
        <v>408</v>
      </c>
    </row>
    <row r="2" spans="1:14" ht="25.5" customHeight="1">
      <c r="A2" s="185" t="s">
        <v>409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</row>
    <row r="3" spans="1:14" ht="29.25" customHeight="1">
      <c r="A3" s="187"/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28"/>
      <c r="N3" s="133" t="s">
        <v>1</v>
      </c>
    </row>
    <row r="4" spans="1:14" ht="34.5" customHeight="1">
      <c r="A4" s="186" t="s">
        <v>51</v>
      </c>
      <c r="B4" s="186"/>
      <c r="C4" s="186"/>
      <c r="D4" s="186" t="s">
        <v>58</v>
      </c>
      <c r="E4" s="186" t="s">
        <v>52</v>
      </c>
      <c r="F4" s="186" t="s">
        <v>44</v>
      </c>
      <c r="G4" s="186" t="s">
        <v>59</v>
      </c>
      <c r="H4" s="186"/>
      <c r="I4" s="186"/>
      <c r="J4" s="186"/>
      <c r="K4" s="186" t="s">
        <v>106</v>
      </c>
      <c r="L4" s="186"/>
      <c r="M4" s="186"/>
      <c r="N4" s="186"/>
    </row>
    <row r="5" spans="1:14" ht="40.5" customHeight="1">
      <c r="A5" s="129" t="s">
        <v>46</v>
      </c>
      <c r="B5" s="129" t="s">
        <v>47</v>
      </c>
      <c r="C5" s="129" t="s">
        <v>48</v>
      </c>
      <c r="D5" s="186"/>
      <c r="E5" s="186"/>
      <c r="F5" s="186"/>
      <c r="G5" s="129" t="s">
        <v>27</v>
      </c>
      <c r="H5" s="129" t="s">
        <v>54</v>
      </c>
      <c r="I5" s="129" t="s">
        <v>55</v>
      </c>
      <c r="J5" s="129" t="s">
        <v>56</v>
      </c>
      <c r="K5" s="129" t="s">
        <v>27</v>
      </c>
      <c r="L5" s="129" t="s">
        <v>405</v>
      </c>
      <c r="M5" s="129" t="s">
        <v>406</v>
      </c>
      <c r="N5" s="129" t="s">
        <v>407</v>
      </c>
    </row>
    <row r="6" spans="1:14" s="55" customFormat="1" ht="36.75" customHeight="1">
      <c r="A6" s="107"/>
      <c r="B6" s="107"/>
      <c r="C6" s="107"/>
      <c r="D6" s="121"/>
      <c r="E6" s="107"/>
      <c r="F6" s="120"/>
      <c r="G6" s="120"/>
      <c r="H6" s="120"/>
      <c r="I6" s="120"/>
      <c r="J6" s="120"/>
      <c r="K6" s="120"/>
      <c r="L6" s="120"/>
      <c r="M6" s="120"/>
      <c r="N6" s="120"/>
    </row>
  </sheetData>
  <sheetProtection formatCells="0" formatColumns="0" formatRows="0"/>
  <mergeCells count="8">
    <mergeCell ref="A2:N2"/>
    <mergeCell ref="A4:C4"/>
    <mergeCell ref="D4:D5"/>
    <mergeCell ref="E4:E5"/>
    <mergeCell ref="F4:F5"/>
    <mergeCell ref="G4:J4"/>
    <mergeCell ref="K4:N4"/>
    <mergeCell ref="A3:L3"/>
  </mergeCells>
  <phoneticPr fontId="0" type="noConversion"/>
  <printOptions horizontalCentered="1"/>
  <pageMargins left="0.39370078740157483" right="0.39370078740157483" top="1.1811023622047245" bottom="0.39370078740157483" header="0.51181102362204722" footer="0.51181102362204722"/>
  <pageSetup paperSize="9" orientation="landscape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22</vt:i4>
      </vt:variant>
    </vt:vector>
  </HeadingPairs>
  <TitlesOfParts>
    <vt:vector size="34" baseType="lpstr">
      <vt:lpstr>1、2021年部门收支总体情况表</vt:lpstr>
      <vt:lpstr>2、2021年部门收入总体情况表</vt:lpstr>
      <vt:lpstr>3、2021年部门支出总体情况表</vt:lpstr>
      <vt:lpstr>4、2021年财政拨款收支总体情况表</vt:lpstr>
      <vt:lpstr>5、2021年一般公共预算支出情况表</vt:lpstr>
      <vt:lpstr>6、2021年支出预算分类汇总表（按支出经济分类）</vt:lpstr>
      <vt:lpstr>7、2021年一般公共预算“三公”经费支出情况表</vt:lpstr>
      <vt:lpstr>8、2021年政府性基金支出情况表</vt:lpstr>
      <vt:lpstr>9、2021年国有资本经营预算支出情况表</vt:lpstr>
      <vt:lpstr>10、部门(单位)整体绩效目标表</vt:lpstr>
      <vt:lpstr>11、2021年度部门预算项目绩效目标表</vt:lpstr>
      <vt:lpstr>12、2021年机关运行表</vt:lpstr>
      <vt:lpstr>'1、2021年部门收支总体情况表'!Print_Area</vt:lpstr>
      <vt:lpstr>'11、2021年度部门预算项目绩效目标表'!Print_Area</vt:lpstr>
      <vt:lpstr>'12、2021年机关运行表'!Print_Area</vt:lpstr>
      <vt:lpstr>'2、2021年部门收入总体情况表'!Print_Area</vt:lpstr>
      <vt:lpstr>'3、2021年部门支出总体情况表'!Print_Area</vt:lpstr>
      <vt:lpstr>'4、2021年财政拨款收支总体情况表'!Print_Area</vt:lpstr>
      <vt:lpstr>'5、2021年一般公共预算支出情况表'!Print_Area</vt:lpstr>
      <vt:lpstr>'6、2021年支出预算分类汇总表（按支出经济分类）'!Print_Area</vt:lpstr>
      <vt:lpstr>'7、2021年一般公共预算“三公”经费支出情况表'!Print_Area</vt:lpstr>
      <vt:lpstr>'8、2021年政府性基金支出情况表'!Print_Area</vt:lpstr>
      <vt:lpstr>'9、2021年国有资本经营预算支出情况表'!Print_Area</vt:lpstr>
      <vt:lpstr>'1、2021年部门收支总体情况表'!Print_Titles</vt:lpstr>
      <vt:lpstr>'11、2021年度部门预算项目绩效目标表'!Print_Titles</vt:lpstr>
      <vt:lpstr>'12、2021年机关运行表'!Print_Titles</vt:lpstr>
      <vt:lpstr>'2、2021年部门收入总体情况表'!Print_Titles</vt:lpstr>
      <vt:lpstr>'3、2021年部门支出总体情况表'!Print_Titles</vt:lpstr>
      <vt:lpstr>'4、2021年财政拨款收支总体情况表'!Print_Titles</vt:lpstr>
      <vt:lpstr>'5、2021年一般公共预算支出情况表'!Print_Titles</vt:lpstr>
      <vt:lpstr>'6、2021年支出预算分类汇总表（按支出经济分类）'!Print_Titles</vt:lpstr>
      <vt:lpstr>'7、2021年一般公共预算“三公”经费支出情况表'!Print_Titles</vt:lpstr>
      <vt:lpstr>'8、2021年政府性基金支出情况表'!Print_Titles</vt:lpstr>
      <vt:lpstr>'9、2021年国有资本经营预算支出情况表'!Print_Titles</vt:lpstr>
    </vt:vector>
  </TitlesOfParts>
  <Company>Microsoft 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洛阳市实验小学恒大分校</cp:lastModifiedBy>
  <cp:lastPrinted>2021-03-25T08:14:30Z</cp:lastPrinted>
  <dcterms:created xsi:type="dcterms:W3CDTF">2021-03-08T09:27:14Z</dcterms:created>
  <dcterms:modified xsi:type="dcterms:W3CDTF">2021-03-25T08:14:33Z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7277288</vt:i4>
  </property>
</Properties>
</file>