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61" firstSheet="7" activeTab="9"/>
  </bookViews>
  <sheets>
    <sheet name="1、2021年部门收支总体情况表" sheetId="4" r:id="rId1"/>
    <sheet name="2、2021年部门收入总体情况表" sheetId="5" r:id="rId2"/>
    <sheet name="3、2021年部门支出总体情况表" sheetId="6" r:id="rId3"/>
    <sheet name="4、2021年财政拨款收支总体情况表" sheetId="7" r:id="rId4"/>
    <sheet name="5、2021年一般公共预算支出情况表" sheetId="8" r:id="rId5"/>
    <sheet name="6、2021年支出预算分类汇总表（按支出经济分类）" sheetId="9" r:id="rId6"/>
    <sheet name="7、2021年一般公共预算“三公”经费支出情况表" sheetId="10" r:id="rId7"/>
    <sheet name="8、2021年政府性基金支出情况表" sheetId="11" r:id="rId8"/>
    <sheet name="9、2021年国有资本经营预算支出情况表" sheetId="12" r:id="rId9"/>
    <sheet name="10、部门(单位)整体绩效目标表" sheetId="13" r:id="rId10"/>
    <sheet name="11、2021年度部门预算项目绩效目标表" sheetId="14" r:id="rId11"/>
    <sheet name="12、2021年机关运行表" sheetId="15" r:id="rId12"/>
  </sheets>
  <definedNames>
    <definedName name="_xlnm._FilterDatabase" localSheetId="1" hidden="1">'2、2021年部门收入总体情况表'!$E$8:$W$9</definedName>
    <definedName name="_xlnm.Print_Area" localSheetId="0">'1、2021年部门收支总体情况表'!$B$2:$T$22</definedName>
    <definedName name="_xlnm.Print_Area" localSheetId="10">'11、2021年度部门预算项目绩效目标表'!$A$2:$CR$10</definedName>
    <definedName name="_xlnm.Print_Area" localSheetId="11">'12、2021年机关运行表'!$B$1:$D$17</definedName>
    <definedName name="_xlnm.Print_Area" localSheetId="1">'2、2021年部门收入总体情况表'!$B$2:$S$14</definedName>
    <definedName name="_xlnm.Print_Area" localSheetId="2">'3、2021年部门支出总体情况表'!$B$2:$O$13</definedName>
    <definedName name="_xlnm.Print_Area" localSheetId="3">'4、2021年财政拨款收支总体情况表'!$B$2:$N$40</definedName>
    <definedName name="_xlnm.Print_Area" localSheetId="4">'5、2021年一般公共预算支出情况表'!$B$2:$O$13</definedName>
    <definedName name="_xlnm.Print_Area" localSheetId="5">'6、2021年支出预算分类汇总表（按支出经济分类）'!$B$2:$T$48</definedName>
    <definedName name="_xlnm.Print_Area" localSheetId="6">'7、2021年一般公共预算“三公”经费支出情况表'!$B$2:$C$10</definedName>
    <definedName name="_xlnm.Print_Area" localSheetId="7">'8、2021年政府性基金支出情况表'!$B$2:$O$6</definedName>
    <definedName name="_xlnm.Print_Area" localSheetId="8">'9、2021年国有资本经营预算支出情况表'!$B$2:$O$6</definedName>
    <definedName name="_xlnm.Print_Titles" localSheetId="0">'1、2021年部门收支总体情况表'!$2:$8</definedName>
    <definedName name="_xlnm.Print_Titles" localSheetId="10">'11、2021年度部门预算项目绩效目标表'!$2:$7</definedName>
    <definedName name="_xlnm.Print_Titles" localSheetId="11">'12、2021年机关运行表'!$1:$5</definedName>
    <definedName name="_xlnm.Print_Titles" localSheetId="1">'2、2021年部门收入总体情况表'!$2:$7</definedName>
    <definedName name="_xlnm.Print_Titles" localSheetId="2">'3、2021年部门支出总体情况表'!$2:$6</definedName>
    <definedName name="_xlnm.Print_Titles" localSheetId="3">'4、2021年财政拨款收支总体情况表'!$2:$9</definedName>
    <definedName name="_xlnm.Print_Titles" localSheetId="4">'5、2021年一般公共预算支出情况表'!$2:$6</definedName>
    <definedName name="_xlnm.Print_Titles" localSheetId="5">'6、2021年支出预算分类汇总表（按支出经济分类）'!$2:$8</definedName>
    <definedName name="_xlnm.Print_Titles" localSheetId="6">'7、2021年一般公共预算“三公”经费支出情况表'!$2:$5</definedName>
    <definedName name="_xlnm.Print_Titles" localSheetId="7">'8、2021年政府性基金支出情况表'!$2:$6</definedName>
    <definedName name="_xlnm.Print_Titles" localSheetId="8">'9、2021年国有资本经营预算支出情况表'!$2:$6</definedName>
  </definedNames>
  <calcPr calcId="144525"/>
</workbook>
</file>

<file path=xl/sharedStrings.xml><?xml version="1.0" encoding="utf-8"?>
<sst xmlns="http://schemas.openxmlformats.org/spreadsheetml/2006/main" count="1018" uniqueCount="491">
  <si>
    <t>预算01表</t>
  </si>
  <si>
    <t>2021年部门收支总体情况表</t>
  </si>
  <si>
    <t>单位名称：洛阳市瀍河回族区第二实验小学</t>
  </si>
  <si>
    <t>单位：万元</t>
  </si>
  <si>
    <t xml:space="preserve"> 收入</t>
  </si>
  <si>
    <t>支                        出</t>
  </si>
  <si>
    <t xml:space="preserve"> 项目  </t>
  </si>
  <si>
    <t>金　额</t>
  </si>
  <si>
    <t>项             目</t>
  </si>
  <si>
    <t xml:space="preserve">合计  </t>
  </si>
  <si>
    <t xml:space="preserve">本年支出小计  </t>
  </si>
  <si>
    <t xml:space="preserve">一般公共预算  </t>
  </si>
  <si>
    <t>政府性基金预算</t>
  </si>
  <si>
    <t>国有资本经营预算</t>
  </si>
  <si>
    <t>财政专户</t>
  </si>
  <si>
    <t>上级提前告知转移支付</t>
  </si>
  <si>
    <t>其他收入</t>
  </si>
  <si>
    <t>小计</t>
  </si>
  <si>
    <t>其中：财政拨款</t>
  </si>
  <si>
    <t>行政事业性收费</t>
  </si>
  <si>
    <t>专项收入</t>
  </si>
  <si>
    <t>国有资产资源有偿使用收入</t>
  </si>
  <si>
    <t>政府住房基金收入</t>
  </si>
  <si>
    <t>代管资金</t>
  </si>
  <si>
    <t>教育收费</t>
  </si>
  <si>
    <t>一般性转移支付</t>
  </si>
  <si>
    <t>专项转移支付(</t>
  </si>
  <si>
    <t>一、基本支出</t>
  </si>
  <si>
    <t>财政拨款</t>
  </si>
  <si>
    <t>1、工资福利支出</t>
  </si>
  <si>
    <t>2、商品和服务支出</t>
  </si>
  <si>
    <t>3、对个人和家庭的补助</t>
  </si>
  <si>
    <t>二、生产建设和事业发展项目支出</t>
  </si>
  <si>
    <t>1、一般性项目</t>
  </si>
  <si>
    <t>2、专项项目</t>
  </si>
  <si>
    <t>3、人员类项目</t>
  </si>
  <si>
    <t>本 年 收 入 小 计</t>
  </si>
  <si>
    <t>加：部门财政性资金结转</t>
  </si>
  <si>
    <t>收 入 合 计</t>
  </si>
  <si>
    <t>本  年  支  出  合  计</t>
  </si>
  <si>
    <t>预算02表</t>
  </si>
  <si>
    <t>2021年部门收入总体情况表</t>
  </si>
  <si>
    <t>科目编码</t>
  </si>
  <si>
    <t>单位代码</t>
  </si>
  <si>
    <t>单位（科目名称）</t>
  </si>
  <si>
    <t>总计</t>
  </si>
  <si>
    <t>资金来源</t>
  </si>
  <si>
    <t>一般公共预算</t>
  </si>
  <si>
    <t>部门财政性资金结转</t>
  </si>
  <si>
    <t>类</t>
  </si>
  <si>
    <t>款</t>
  </si>
  <si>
    <t>项</t>
  </si>
  <si>
    <t>合计</t>
  </si>
  <si>
    <t>201024</t>
  </si>
  <si>
    <t>洛阳市瀍河回族区第二实验小学</t>
  </si>
  <si>
    <t>205</t>
  </si>
  <si>
    <t>02</t>
  </si>
  <si>
    <t xml:space="preserve">  201024</t>
  </si>
  <si>
    <t xml:space="preserve">  小学教育</t>
  </si>
  <si>
    <t>208</t>
  </si>
  <si>
    <t>05</t>
  </si>
  <si>
    <t xml:space="preserve">  机关事业单位基本养老保险缴费支出</t>
  </si>
  <si>
    <t>210</t>
  </si>
  <si>
    <t>11</t>
  </si>
  <si>
    <t xml:space="preserve">  事业单位医疗</t>
  </si>
  <si>
    <t>03</t>
  </si>
  <si>
    <t xml:space="preserve">  公务员医疗补助</t>
  </si>
  <si>
    <t>221</t>
  </si>
  <si>
    <t>01</t>
  </si>
  <si>
    <t xml:space="preserve">  住房公积金</t>
  </si>
  <si>
    <t>预算03表</t>
  </si>
  <si>
    <t>2021年部门支出总体情况表</t>
  </si>
  <si>
    <t xml:space="preserve"> 单位代码  </t>
  </si>
  <si>
    <t xml:space="preserve">基本支出  </t>
  </si>
  <si>
    <t>项目支出</t>
  </si>
  <si>
    <t>工资福利支出</t>
  </si>
  <si>
    <t>对个人和家庭的补助</t>
  </si>
  <si>
    <t>商品和服务支出</t>
  </si>
  <si>
    <t>一般性项目</t>
  </si>
  <si>
    <t>专项项目</t>
  </si>
  <si>
    <t>人员类项目</t>
  </si>
  <si>
    <t>预算04表</t>
  </si>
  <si>
    <t>2021年财政拨款收支总体情况表</t>
  </si>
  <si>
    <t xml:space="preserve"> 收入  </t>
  </si>
  <si>
    <t xml:space="preserve"> 支出  </t>
  </si>
  <si>
    <t xml:space="preserve"> 项 目  </t>
  </si>
  <si>
    <t xml:space="preserve"> 本年支出小计  </t>
  </si>
  <si>
    <t xml:space="preserve"> 政府性基金预算</t>
  </si>
  <si>
    <t xml:space="preserve"> 小计  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</si>
  <si>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</si>
  <si>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</si>
  <si>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</si>
  <si>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</si>
  <si>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</si>
  <si>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</si>
  <si>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七、文化旅游体育与传媒</t>
  </si>
  <si>
    <t>八、社会保障和就业</t>
  </si>
  <si>
    <t xml:space="preserve"> 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</si>
  <si>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</si>
  <si>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</si>
  <si>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</si>
  <si>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</si>
  <si>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</si>
  <si>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</si>
  <si>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</si>
  <si>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</si>
  <si>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</si>
  <si>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</si>
  <si>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</si>
  <si>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</si>
  <si>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</si>
  <si>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</si>
  <si>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</si>
  <si>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</si>
  <si>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</si>
  <si>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</si>
  <si>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</si>
  <si>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</si>
  <si>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</si>
  <si>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</si>
  <si>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收入合计：</t>
  </si>
  <si>
    <t>支出合计</t>
  </si>
  <si>
    <t>预算05表</t>
  </si>
  <si>
    <t>2021年一般公共预算支出情况表</t>
  </si>
  <si>
    <t xml:space="preserve"> 单位代码</t>
  </si>
  <si>
    <t>预算06表</t>
  </si>
  <si>
    <t>2021年支出预算分类汇总表（按支出经济分类）</t>
  </si>
  <si>
    <t xml:space="preserve">部门预算经济分类  </t>
  </si>
  <si>
    <t xml:space="preserve">政府预算经济分类  </t>
  </si>
  <si>
    <t>科目名称</t>
  </si>
  <si>
    <t>基本工资</t>
  </si>
  <si>
    <t xml:space="preserve">  501</t>
  </si>
  <si>
    <t xml:space="preserve">  01</t>
  </si>
  <si>
    <t>工资奖金津补贴</t>
  </si>
  <si>
    <t>津贴补贴</t>
  </si>
  <si>
    <t xml:space="preserve">  505</t>
  </si>
  <si>
    <t>奖金</t>
  </si>
  <si>
    <t xml:space="preserve">  509</t>
  </si>
  <si>
    <t xml:space="preserve">  05</t>
  </si>
  <si>
    <t>离退休费</t>
  </si>
  <si>
    <t>07</t>
  </si>
  <si>
    <t>绩效工资</t>
  </si>
  <si>
    <t>08</t>
  </si>
  <si>
    <t>机关事业单位基本养老保险费</t>
  </si>
  <si>
    <t xml:space="preserve">  02</t>
  </si>
  <si>
    <t>社会保障缴费</t>
  </si>
  <si>
    <t>10</t>
  </si>
  <si>
    <t>职工基本医疗保险缴费</t>
  </si>
  <si>
    <t>公务员医疗补助缴费</t>
  </si>
  <si>
    <t>12</t>
  </si>
  <si>
    <t>其他社会保障性缴费</t>
  </si>
  <si>
    <t>13</t>
  </si>
  <si>
    <t>住房公积金</t>
  </si>
  <si>
    <t xml:space="preserve">  03</t>
  </si>
  <si>
    <t>99</t>
  </si>
  <si>
    <t>其他工资福利支出</t>
  </si>
  <si>
    <t xml:space="preserve">  99</t>
  </si>
  <si>
    <t>办公费</t>
  </si>
  <si>
    <t>印刷费</t>
  </si>
  <si>
    <t>咨询费</t>
  </si>
  <si>
    <t>水费</t>
  </si>
  <si>
    <t>06</t>
  </si>
  <si>
    <t>电费</t>
  </si>
  <si>
    <t>邮电费</t>
  </si>
  <si>
    <t>09</t>
  </si>
  <si>
    <t>物业管理费</t>
  </si>
  <si>
    <t>维修(护)费</t>
  </si>
  <si>
    <t>14</t>
  </si>
  <si>
    <t>租赁费</t>
  </si>
  <si>
    <t>16</t>
  </si>
  <si>
    <t>培训费</t>
  </si>
  <si>
    <t>26</t>
  </si>
  <si>
    <t>劳务费</t>
  </si>
  <si>
    <t>28</t>
  </si>
  <si>
    <t>工会经费</t>
  </si>
  <si>
    <t xml:space="preserve">  502</t>
  </si>
  <si>
    <t>办公经费</t>
  </si>
  <si>
    <t>29</t>
  </si>
  <si>
    <t>福利费</t>
  </si>
  <si>
    <t>其他商品和服务支出</t>
  </si>
  <si>
    <t>退休费</t>
  </si>
  <si>
    <t>生活补助</t>
  </si>
  <si>
    <t>社会福利和救助</t>
  </si>
  <si>
    <t>医疗费补助</t>
  </si>
  <si>
    <t>预算07表</t>
  </si>
  <si>
    <t>2021年一般公共预算“三公”经费支出情况表</t>
  </si>
  <si>
    <t>项    目</t>
  </si>
  <si>
    <t>2021年“三公”经费预算数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</si>
  <si>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</si>
  <si>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</si>
  <si>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</si>
  <si>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</si>
  <si>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</si>
  <si>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（2）公务车购置费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</si>
  <si>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一般公务用车和执法执勤用车。（3）公务接待费，指单位按规定开支的各类公务接待（含外宾接待）支出。</t>
  </si>
  <si>
    <t>预算08表</t>
  </si>
  <si>
    <t>2021年政府性基金支出情况表</t>
  </si>
  <si>
    <t>预算09表</t>
  </si>
  <si>
    <t>2021年国有资本经营预算支出情况表</t>
  </si>
  <si>
    <t>预算10表</t>
  </si>
  <si>
    <t>部门（单位）整体支出绩效目标申报审批表</t>
  </si>
  <si>
    <t xml:space="preserve">                                （      年）                        单位：万元</t>
  </si>
  <si>
    <t>部门（单位）名称</t>
  </si>
  <si>
    <t>预算编码</t>
  </si>
  <si>
    <t>单位  负责人</t>
  </si>
  <si>
    <t>陈国权</t>
  </si>
  <si>
    <t>联系电话</t>
  </si>
  <si>
    <t>13783190687</t>
  </si>
  <si>
    <t>编制人数</t>
  </si>
  <si>
    <t>单位  联系人</t>
  </si>
  <si>
    <t>王莉</t>
  </si>
  <si>
    <t>13838843097</t>
  </si>
  <si>
    <t>实有人数</t>
  </si>
  <si>
    <t>部门（单位）  职能</t>
  </si>
  <si>
    <t/>
  </si>
  <si>
    <t>年度  主要  工作  内容</t>
  </si>
  <si>
    <t>任务名称</t>
  </si>
  <si>
    <t>主要内容或用途</t>
  </si>
  <si>
    <t>部门财政规划金额</t>
  </si>
  <si>
    <t>计划实施    时间</t>
  </si>
  <si>
    <t>总金额</t>
  </si>
  <si>
    <t>财政资金</t>
  </si>
  <si>
    <t>其他资金</t>
  </si>
  <si>
    <t>年度  总体  目标</t>
  </si>
  <si>
    <t xml:space="preserve"> 目标1、</t>
  </si>
  <si>
    <t xml:space="preserve"> 目标2、</t>
  </si>
  <si>
    <t xml:space="preserve"> 目标3、</t>
  </si>
  <si>
    <t xml:space="preserve"> 目标4</t>
  </si>
  <si>
    <t xml:space="preserve"> 目标5</t>
  </si>
  <si>
    <t xml:space="preserve"> 目标6</t>
  </si>
  <si>
    <t xml:space="preserve"> 目标7</t>
  </si>
  <si>
    <t xml:space="preserve"> 目标8</t>
  </si>
  <si>
    <t xml:space="preserve"> 目标9</t>
  </si>
  <si>
    <t xml:space="preserve"> 目标10</t>
  </si>
  <si>
    <t>年度   绩效   目标</t>
  </si>
  <si>
    <t>一级指标</t>
  </si>
  <si>
    <t>二级指标</t>
  </si>
  <si>
    <t>三级指标</t>
  </si>
  <si>
    <t>指标值</t>
  </si>
  <si>
    <t>产出指标 （预期提供的公共产品或服务）</t>
  </si>
  <si>
    <t>数量指标</t>
  </si>
  <si>
    <t>指标1</t>
  </si>
  <si>
    <t>指标2</t>
  </si>
  <si>
    <t>指标3</t>
  </si>
  <si>
    <t>质量目标</t>
  </si>
  <si>
    <t xml:space="preserve"> 时效指标                                                                                        </t>
  </si>
  <si>
    <t>成本指标</t>
  </si>
  <si>
    <t>效益指标 （预期实现的效益和效率）</t>
  </si>
  <si>
    <t xml:space="preserve">经济效益 </t>
  </si>
  <si>
    <t>社会效益</t>
  </si>
  <si>
    <t>生态效益</t>
  </si>
  <si>
    <t>可持续发展影响指标</t>
  </si>
  <si>
    <t>满意度指标</t>
  </si>
  <si>
    <t>服务对象满意度指标</t>
  </si>
  <si>
    <t>整体目标设置说明</t>
  </si>
  <si>
    <t>单位年度收入预算（万元）</t>
  </si>
  <si>
    <t>收入  合计</t>
  </si>
  <si>
    <t>其中:</t>
  </si>
  <si>
    <t>上年结转</t>
  </si>
  <si>
    <t>公共财政预算拨款</t>
  </si>
  <si>
    <t>专户资金</t>
  </si>
  <si>
    <t>政府性基金</t>
  </si>
  <si>
    <t>事业收入(不含专户资金)</t>
  </si>
  <si>
    <t>经营收入</t>
  </si>
  <si>
    <t>单位年度支出预算（万元）</t>
  </si>
  <si>
    <t>支出  合计</t>
  </si>
  <si>
    <t>基本支出</t>
  </si>
  <si>
    <t>其中</t>
  </si>
  <si>
    <t>经营支出</t>
  </si>
  <si>
    <t>人员支出</t>
  </si>
  <si>
    <t>日常公用  支出</t>
  </si>
  <si>
    <t>专项项目支出</t>
  </si>
  <si>
    <t>一般性项目支出</t>
  </si>
  <si>
    <t>三公经费合计</t>
  </si>
  <si>
    <t>公务接待费</t>
  </si>
  <si>
    <t>公务用车    运维费</t>
  </si>
  <si>
    <t>公务用车  购置费</t>
  </si>
  <si>
    <t>因公    出国费</t>
  </si>
  <si>
    <t>会议费</t>
  </si>
  <si>
    <t>固定资产（万元）</t>
  </si>
  <si>
    <t>固定资产合计</t>
  </si>
  <si>
    <t>在用固定资产</t>
  </si>
  <si>
    <t>出租固定资产</t>
  </si>
  <si>
    <t>年度预算测算依据及说明</t>
  </si>
  <si>
    <t>参与目标设置人员</t>
  </si>
  <si>
    <t>姓名</t>
  </si>
  <si>
    <t>单位及职务</t>
  </si>
  <si>
    <t>备注</t>
  </si>
  <si>
    <t>单位意见：</t>
  </si>
  <si>
    <t>部门审核意见：</t>
  </si>
  <si>
    <t>审签人：                       年  月  日</t>
  </si>
  <si>
    <t>审签人：</t>
  </si>
  <si>
    <t xml:space="preserve">  年  月  日</t>
  </si>
  <si>
    <t>财政部门审核意见：</t>
  </si>
  <si>
    <t xml:space="preserve">                          （部门预算管理科室）                         （绩效中心）</t>
  </si>
  <si>
    <t xml:space="preserve">                               年   月   日                            年   月   日</t>
  </si>
  <si>
    <t>预算11表</t>
  </si>
  <si>
    <t>2021年度部门预算项目绩效目标表</t>
  </si>
  <si>
    <t>项目名称</t>
  </si>
  <si>
    <t>主管部门</t>
  </si>
  <si>
    <t>项目实施时间</t>
  </si>
  <si>
    <t>项目实施单位</t>
  </si>
  <si>
    <t>项目属性</t>
  </si>
  <si>
    <t>项目负责人</t>
  </si>
  <si>
    <t>资金性质</t>
  </si>
  <si>
    <t>项目概况</t>
  </si>
  <si>
    <t>项目立项情况</t>
  </si>
  <si>
    <t>项目绩效总目标</t>
  </si>
  <si>
    <t>项目总体进度计划</t>
  </si>
  <si>
    <t>项目资金支付计划</t>
  </si>
  <si>
    <t>项目资金</t>
  </si>
  <si>
    <t>支付方式</t>
  </si>
  <si>
    <t>项目现状</t>
  </si>
  <si>
    <t>年度及中期绩效目标</t>
  </si>
  <si>
    <t>起：</t>
  </si>
  <si>
    <t>止：</t>
  </si>
  <si>
    <t>项目立项依据</t>
  </si>
  <si>
    <t>项目立项依据类型</t>
  </si>
  <si>
    <t>项目申报的可行性</t>
  </si>
  <si>
    <t>项目申报的必要性</t>
  </si>
  <si>
    <t>中期目标</t>
  </si>
  <si>
    <t>年度目标</t>
  </si>
  <si>
    <t>总体实施计划</t>
  </si>
  <si>
    <t>年度实施计划</t>
  </si>
  <si>
    <t>总体支付计划</t>
  </si>
  <si>
    <t>年度支付计划</t>
  </si>
  <si>
    <t>中期资金其中金额</t>
  </si>
  <si>
    <t>年度资金其中金额</t>
  </si>
  <si>
    <t>产出指标</t>
  </si>
  <si>
    <t>效益指标</t>
  </si>
  <si>
    <t>服务对象满意度</t>
  </si>
  <si>
    <t>中期资金合计</t>
  </si>
  <si>
    <t>年度资金总额合计</t>
  </si>
  <si>
    <t>财政拨款（年度）</t>
  </si>
  <si>
    <t>其他资金（年度）</t>
  </si>
  <si>
    <t>数量指标（中期）</t>
  </si>
  <si>
    <t>质量指标（中期）</t>
  </si>
  <si>
    <t>时效指标（中期）</t>
  </si>
  <si>
    <t>成本指标（中期）</t>
  </si>
  <si>
    <t>数量指标（年度）</t>
  </si>
  <si>
    <t>质量指标（年度）</t>
  </si>
  <si>
    <t>时效指标（年度）</t>
  </si>
  <si>
    <t>成本指标（年度）</t>
  </si>
  <si>
    <t>经济效益指标（中期）</t>
  </si>
  <si>
    <t>社会效益指标（中期）</t>
  </si>
  <si>
    <t>环境效益指标（中期）</t>
  </si>
  <si>
    <t>可持续影响指标（中期）</t>
  </si>
  <si>
    <t>经济效益指标（年度）</t>
  </si>
  <si>
    <t>社会效益指标（年度）</t>
  </si>
  <si>
    <t>环境效益指标（年度）</t>
  </si>
  <si>
    <t>可持续影响指标（年度）</t>
  </si>
  <si>
    <t>指标（中期）1</t>
  </si>
  <si>
    <t>指标（中期）2</t>
  </si>
  <si>
    <t>指标（年度）1</t>
  </si>
  <si>
    <t>指标（年度）2</t>
  </si>
  <si>
    <t>时效指标1</t>
  </si>
  <si>
    <t>时效指标值1</t>
  </si>
  <si>
    <t>时效指标2</t>
  </si>
  <si>
    <t>时效指标值2</t>
  </si>
  <si>
    <t>成本指标1</t>
  </si>
  <si>
    <t>成本指标值1</t>
  </si>
  <si>
    <t>成本指标2</t>
  </si>
  <si>
    <t>成本指标值2</t>
  </si>
  <si>
    <t>数量指标(年度)1</t>
  </si>
  <si>
    <t>数量指标值(年度)1</t>
  </si>
  <si>
    <t>数量指标(年度)2</t>
  </si>
  <si>
    <t>数量指标值(年度)2</t>
  </si>
  <si>
    <t>质量指标(年度)1</t>
  </si>
  <si>
    <t>质量指标值(年度)1</t>
  </si>
  <si>
    <t>质量指标(年度)2</t>
  </si>
  <si>
    <t>质量指标值(年度)2</t>
  </si>
  <si>
    <t>时效指标(年度)1</t>
  </si>
  <si>
    <t>时效指标值(年度)1</t>
  </si>
  <si>
    <t>时效指标(年度)2</t>
  </si>
  <si>
    <t>时效指标值(年度)2</t>
  </si>
  <si>
    <t>成本指标(年度)1</t>
  </si>
  <si>
    <t>成本指标值(年度)1</t>
  </si>
  <si>
    <t>成本指标(年度)2</t>
  </si>
  <si>
    <t>成本指标值(年度)2</t>
  </si>
  <si>
    <t>经济效益指标1</t>
  </si>
  <si>
    <t>经济效益指标值1</t>
  </si>
  <si>
    <t>经济效益指标2</t>
  </si>
  <si>
    <t>经济效益指标值2</t>
  </si>
  <si>
    <t>社会效益指标1</t>
  </si>
  <si>
    <t>社会效益指标值1</t>
  </si>
  <si>
    <t>社会效益指标2</t>
  </si>
  <si>
    <t>社会效益指标值2</t>
  </si>
  <si>
    <t>环境效益指标1</t>
  </si>
  <si>
    <t>环境效益指标值1</t>
  </si>
  <si>
    <t>环境效益指标2</t>
  </si>
  <si>
    <t>环境效益指标值2</t>
  </si>
  <si>
    <t>可持续影响指标1</t>
  </si>
  <si>
    <t>可持续影响指标值1</t>
  </si>
  <si>
    <t>可持续影响指标2</t>
  </si>
  <si>
    <t>可持续影响指标值2</t>
  </si>
  <si>
    <t>经济效益指标(年度)1</t>
  </si>
  <si>
    <t>经济效益指标值(年度)1</t>
  </si>
  <si>
    <t>经济效益指标(年度)2</t>
  </si>
  <si>
    <t>经济效益指标值(年度)2</t>
  </si>
  <si>
    <t>社会效益指标(年度)1</t>
  </si>
  <si>
    <t>社会效益指标值(年度)1</t>
  </si>
  <si>
    <t>社会效益指标(年度)2</t>
  </si>
  <si>
    <t>社会效益指标值(年度)2</t>
  </si>
  <si>
    <t>环境效益指标(年度)1</t>
  </si>
  <si>
    <t>环境效益指标值(年度)1</t>
  </si>
  <si>
    <t>环境效益指标(年度)2</t>
  </si>
  <si>
    <t>环境效益指标值(年度)2</t>
  </si>
  <si>
    <t>可持续影响指标(年度)1</t>
  </si>
  <si>
    <t>可持续影响指标值(年度)1</t>
  </si>
  <si>
    <t>可持续影响指标(年度)2</t>
  </si>
  <si>
    <t>可持续影响指标值(年度)2</t>
  </si>
  <si>
    <t>指标(年度)2</t>
  </si>
  <si>
    <t>2021年保安经费</t>
  </si>
  <si>
    <t>洛阳市瀍河回族区教育体育局</t>
  </si>
  <si>
    <t>2021年1月1日</t>
  </si>
  <si>
    <t>2021年12月31日</t>
  </si>
  <si>
    <t>洛阳龙跃保安服务有限公司直属分公司</t>
  </si>
  <si>
    <t>延续项目</t>
  </si>
  <si>
    <t>60300016</t>
  </si>
  <si>
    <t>区级资金</t>
  </si>
  <si>
    <t xml:space="preserve"> 通过财政全额拨付校园保安人员工资，确保保安人员队伍稳定，强化学校及周边治安管控，预防高危人员对师生实施人身侵害，师生的生命财产安全有保障，校园秩序持续稳定。</t>
  </si>
  <si>
    <t>依据河南省安全工作规定</t>
  </si>
  <si>
    <t>文件规定</t>
  </si>
  <si>
    <t>强化校园治安的监管，确保学校治安稳定，创建和谐平安校园。</t>
  </si>
  <si>
    <t>加强校园安保力量，预防校园暴力恐怖事件的发生</t>
  </si>
  <si>
    <t>学校全年不发生暴力恐怖事件，不发生危害师生生命财产安全的校园恶性刑事案件</t>
  </si>
  <si>
    <t>学校1月份签订保安合同，保安人员按照岗位职责要求上岗执勤，年底学校对保安人员年度工作进行考核。</t>
  </si>
  <si>
    <t>准备阶段：学校签订保安人员合同，试用期一个月；实施阶段：按照岗位职责要求上岗执勤。实施阶段：学校对保安人员年度工作进行考核。</t>
  </si>
  <si>
    <t>按月进行支付</t>
  </si>
  <si>
    <t>通过招标确定保安服务</t>
  </si>
  <si>
    <t>保安人数</t>
  </si>
  <si>
    <t>3人</t>
  </si>
  <si>
    <t>人员进出校门登记100%，人员车辆进出校门查验100%，校园巡查100%。</t>
  </si>
  <si>
    <t>按照保安人员岗位职责相关要求</t>
  </si>
  <si>
    <t>完成时间</t>
  </si>
  <si>
    <t>2021年12月</t>
  </si>
  <si>
    <t>2100元/月/人</t>
  </si>
  <si>
    <t>12个月</t>
  </si>
  <si>
    <t>75600元/年</t>
  </si>
  <si>
    <t>人员进出校门登记100%，人员车辆进出校门查验100%，校园巡查100%</t>
  </si>
  <si>
    <t>2021</t>
  </si>
  <si>
    <t>75600元</t>
  </si>
  <si>
    <t>加强了我校校园安保工作，师生安全感明显增强</t>
  </si>
  <si>
    <t>提高学生的安全防范意识和整体安全素养</t>
  </si>
  <si>
    <t>2021年</t>
  </si>
  <si>
    <t>97%</t>
  </si>
  <si>
    <t>2021年劳务派遣人员工资</t>
  </si>
  <si>
    <t>2021年1月</t>
  </si>
  <si>
    <t>洛阳市人社人力资源有限公司</t>
  </si>
  <si>
    <t>学校因教师请病假、女教师二胎休产假等原因，导致影响学校正常教育教学工作开展，学校通过聘用临时人员来解决人员不足问题</t>
  </si>
  <si>
    <t>廛河区教体局关于申请政府购买服务人员情况说明</t>
  </si>
  <si>
    <t>现存在临时代课教师工资低，工作量大，专业性强，待遇低等情况导致难以招聘到临时代课教师。</t>
  </si>
  <si>
    <t>保证教育教学活动正常进行</t>
  </si>
  <si>
    <t>依据学校实际情况，配备相应劳务派遣老师，满足教育教学需求</t>
  </si>
  <si>
    <t>依据考核结果按月发放</t>
  </si>
  <si>
    <t>财政直接支付</t>
  </si>
  <si>
    <t>正常进行</t>
  </si>
  <si>
    <t>劳务派遣人数</t>
  </si>
  <si>
    <t>12 人</t>
  </si>
  <si>
    <t>工资标准</t>
  </si>
  <si>
    <t>3500元/人/月</t>
  </si>
  <si>
    <t>学校代课教师3500元/人</t>
  </si>
  <si>
    <t>达到提高教育教学质量，实现教育兴区、兴市，教育兴国战略。</t>
  </si>
  <si>
    <t>不断提升</t>
  </si>
  <si>
    <t>推动我区教育持续发展。</t>
  </si>
  <si>
    <t>持续发展</t>
  </si>
  <si>
    <t>达到提高教育教学质量，实现教育兴区、兴市，教育兴国战略</t>
  </si>
  <si>
    <t>推动我区教育持续发展</t>
  </si>
  <si>
    <t>群众满意度≥85%</t>
  </si>
  <si>
    <t>2021年教师体检</t>
  </si>
  <si>
    <t>教师工作量大，专业性强，关心教师身体健康，切实加强全校教师队伍建设</t>
  </si>
  <si>
    <t>切实关心教师的身心健康，体现“以人为本，关爱教师”，提升教师社会地位</t>
  </si>
  <si>
    <t>依据区级工作安排</t>
  </si>
  <si>
    <t>切实加强全区教师队伍建设</t>
  </si>
  <si>
    <t>教师工作量大，专业性强，关心教师身体健康</t>
  </si>
  <si>
    <t>关心教师身体健康，提升教师社会地位</t>
  </si>
  <si>
    <t>按照区统一安排进行体检</t>
  </si>
  <si>
    <t>体检完成后支付</t>
  </si>
  <si>
    <t>在职和退休人数</t>
  </si>
  <si>
    <t>86人</t>
  </si>
  <si>
    <t>体检标准</t>
  </si>
  <si>
    <t>240元/人</t>
  </si>
  <si>
    <t>在职教师和退休教师</t>
  </si>
  <si>
    <t>关心教师身体健康，切实加强全区教师队伍建设</t>
  </si>
  <si>
    <t>不断加强</t>
  </si>
  <si>
    <t>关注教师健康，关注教育发展</t>
  </si>
  <si>
    <t>教师的满意度≥85%</t>
  </si>
  <si>
    <t>预算12表</t>
  </si>
  <si>
    <t>2021年机关运行经费</t>
  </si>
  <si>
    <t>机关运行经费支出</t>
  </si>
  <si>
    <t>*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</si>
</sst>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00"/>
    <numFmt numFmtId="43" formatCode="_ * #,##0.00_ ;_ * \-#,##0.00_ ;_ * &quot;-&quot;??_ ;_ @_ "/>
    <numFmt numFmtId="41" formatCode="_ * #,##0_ ;_ * \-#,##0_ ;_ * &quot;-&quot;_ ;_ @_ "/>
    <numFmt numFmtId="177" formatCode="0.00_ "/>
    <numFmt numFmtId="178" formatCode="#,##0.00_);[Red]\(#,##0.00\)"/>
    <numFmt numFmtId="179" formatCode="* #,##0.00;* \-#,##0.00;* &quot;&quot;??;@"/>
    <numFmt numFmtId="180" formatCode="#,##0.0_);[Red]\(#,##0.0\)"/>
  </numFmts>
  <fonts count="37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20"/>
      <name val="宋体"/>
      <charset val="134"/>
    </font>
    <font>
      <sz val="14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sz val="10"/>
      <name val="SimSun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9"/>
      <name val="SimSun"/>
      <charset val="134"/>
    </font>
    <font>
      <sz val="11"/>
      <color indexed="20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9"/>
      <name val="等线"/>
      <charset val="134"/>
    </font>
    <font>
      <sz val="11"/>
      <color indexed="17"/>
      <name val="等线"/>
      <charset val="134"/>
    </font>
    <font>
      <sz val="11"/>
      <color indexed="9"/>
      <name val="宋体"/>
      <charset val="134"/>
    </font>
    <font>
      <sz val="11"/>
      <color indexed="16"/>
      <name val="等线"/>
      <charset val="134"/>
    </font>
    <font>
      <sz val="11"/>
      <color indexed="62"/>
      <name val="等线"/>
      <charset val="134"/>
    </font>
    <font>
      <sz val="11"/>
      <color indexed="20"/>
      <name val="等线"/>
      <charset val="134"/>
    </font>
    <font>
      <b/>
      <sz val="11"/>
      <color indexed="54"/>
      <name val="等线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63"/>
      <name val="等线"/>
      <charset val="134"/>
    </font>
    <font>
      <sz val="11"/>
      <color indexed="53"/>
      <name val="等线"/>
      <charset val="134"/>
    </font>
    <font>
      <sz val="11"/>
      <color indexed="19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16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66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8" borderId="2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2" borderId="29" applyNumberFormat="0" applyAlignment="0" applyProtection="0">
      <alignment vertical="center"/>
    </xf>
    <xf numFmtId="0" fontId="34" fillId="2" borderId="2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6" borderId="31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" fillId="0" borderId="0" xfId="295" applyFill="1">
      <alignment vertical="center"/>
    </xf>
    <xf numFmtId="0" fontId="1" fillId="0" borderId="0" xfId="295">
      <alignment vertical="center"/>
    </xf>
    <xf numFmtId="0" fontId="2" fillId="0" borderId="0" xfId="295" applyFont="1" applyAlignment="1">
      <alignment horizontal="right" vertical="center"/>
    </xf>
    <xf numFmtId="0" fontId="3" fillId="0" borderId="0" xfId="295" applyFont="1" applyFill="1" applyAlignment="1">
      <alignment horizontal="center" vertical="center"/>
    </xf>
    <xf numFmtId="0" fontId="2" fillId="0" borderId="0" xfId="295" applyFont="1" applyFill="1">
      <alignment vertical="center"/>
    </xf>
    <xf numFmtId="0" fontId="2" fillId="0" borderId="0" xfId="295" applyFont="1" applyFill="1" applyAlignment="1">
      <alignment vertical="center"/>
    </xf>
    <xf numFmtId="0" fontId="2" fillId="0" borderId="0" xfId="295" applyFont="1" applyFill="1" applyAlignment="1">
      <alignment horizontal="right" vertical="center"/>
    </xf>
    <xf numFmtId="0" fontId="2" fillId="0" borderId="1" xfId="295" applyFont="1" applyFill="1" applyBorder="1" applyAlignment="1">
      <alignment horizontal="center" vertical="center"/>
    </xf>
    <xf numFmtId="0" fontId="1" fillId="0" borderId="0" xfId="295" applyNumberFormat="1" applyFill="1">
      <alignment vertical="center"/>
    </xf>
    <xf numFmtId="0" fontId="2" fillId="0" borderId="1" xfId="295" applyNumberFormat="1" applyFont="1" applyFill="1" applyBorder="1">
      <alignment vertical="center"/>
    </xf>
    <xf numFmtId="0" fontId="2" fillId="0" borderId="1" xfId="295" applyNumberFormat="1" applyFont="1" applyFill="1" applyBorder="1" applyAlignment="1">
      <alignment horizontal="center" vertical="center"/>
    </xf>
    <xf numFmtId="4" fontId="2" fillId="0" borderId="1" xfId="295" applyNumberFormat="1" applyFont="1" applyFill="1" applyBorder="1">
      <alignment vertical="center"/>
    </xf>
    <xf numFmtId="0" fontId="1" fillId="0" borderId="0" xfId="294" applyAlignment="1">
      <alignment vertical="center" wrapText="1"/>
    </xf>
    <xf numFmtId="0" fontId="1" fillId="0" borderId="0" xfId="294" applyFill="1">
      <alignment vertical="center"/>
    </xf>
    <xf numFmtId="0" fontId="1" fillId="0" borderId="0" xfId="294">
      <alignment vertical="center"/>
    </xf>
    <xf numFmtId="49" fontId="4" fillId="2" borderId="0" xfId="67" applyNumberFormat="1" applyFont="1" applyFill="1" applyAlignment="1">
      <alignment horizontal="center" vertical="center"/>
    </xf>
    <xf numFmtId="0" fontId="2" fillId="0" borderId="2" xfId="294" applyFont="1" applyFill="1" applyBorder="1" applyAlignment="1">
      <alignment horizontal="left" vertical="center"/>
    </xf>
    <xf numFmtId="0" fontId="2" fillId="3" borderId="2" xfId="294" applyFont="1" applyFill="1" applyBorder="1" applyAlignment="1">
      <alignment horizontal="left" vertical="center"/>
    </xf>
    <xf numFmtId="49" fontId="2" fillId="2" borderId="2" xfId="67" applyNumberFormat="1" applyFont="1" applyFill="1" applyBorder="1" applyAlignment="1">
      <alignment vertical="center"/>
    </xf>
    <xf numFmtId="49" fontId="2" fillId="2" borderId="3" xfId="67" applyNumberFormat="1" applyFont="1" applyFill="1" applyBorder="1" applyAlignment="1">
      <alignment horizontal="center" vertical="center" wrapText="1"/>
    </xf>
    <xf numFmtId="49" fontId="2" fillId="2" borderId="1" xfId="67" applyNumberFormat="1" applyFont="1" applyFill="1" applyBorder="1" applyAlignment="1">
      <alignment horizontal="center" vertical="center" wrapText="1"/>
    </xf>
    <xf numFmtId="49" fontId="2" fillId="2" borderId="4" xfId="67" applyNumberFormat="1" applyFont="1" applyFill="1" applyBorder="1" applyAlignment="1">
      <alignment horizontal="center" vertical="center" wrapText="1"/>
    </xf>
    <xf numFmtId="49" fontId="2" fillId="0" borderId="5" xfId="67" applyNumberFormat="1" applyFont="1" applyFill="1" applyBorder="1" applyAlignment="1">
      <alignment horizontal="center" vertical="center" wrapText="1"/>
    </xf>
    <xf numFmtId="49" fontId="2" fillId="0" borderId="3" xfId="67" applyNumberFormat="1" applyFont="1" applyFill="1" applyBorder="1" applyAlignment="1">
      <alignment horizontal="justify" vertical="center"/>
    </xf>
    <xf numFmtId="49" fontId="2" fillId="2" borderId="6" xfId="67" applyNumberFormat="1" applyFont="1" applyFill="1" applyBorder="1" applyAlignment="1">
      <alignment horizontal="center" vertical="center" wrapText="1"/>
    </xf>
    <xf numFmtId="4" fontId="2" fillId="0" borderId="3" xfId="67" applyNumberFormat="1" applyFont="1" applyFill="1" applyBorder="1" applyAlignment="1">
      <alignment horizontal="right" vertical="center"/>
    </xf>
    <xf numFmtId="49" fontId="2" fillId="0" borderId="7" xfId="67" applyNumberFormat="1" applyFont="1" applyFill="1" applyBorder="1" applyAlignment="1">
      <alignment horizontal="center" vertical="center" wrapText="1"/>
    </xf>
    <xf numFmtId="0" fontId="1" fillId="0" borderId="0" xfId="294" applyFont="1">
      <alignment vertical="center"/>
    </xf>
    <xf numFmtId="49" fontId="2" fillId="0" borderId="8" xfId="67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justify" vertical="center"/>
    </xf>
    <xf numFmtId="0" fontId="1" fillId="0" borderId="0" xfId="294" applyFill="1" applyAlignment="1">
      <alignment vertical="center" wrapText="1"/>
    </xf>
    <xf numFmtId="49" fontId="1" fillId="0" borderId="0" xfId="294" applyNumberFormat="1" applyFill="1">
      <alignment vertical="center"/>
    </xf>
    <xf numFmtId="4" fontId="1" fillId="0" borderId="0" xfId="294" applyNumberForma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59" applyFont="1" applyAlignment="1">
      <alignment vertical="center" wrapText="1"/>
    </xf>
    <xf numFmtId="0" fontId="1" fillId="0" borderId="0" xfId="159" applyAlignment="1">
      <alignment vertical="center" wrapText="1"/>
    </xf>
    <xf numFmtId="0" fontId="4" fillId="0" borderId="0" xfId="159" applyNumberFormat="1" applyFont="1" applyAlignment="1">
      <alignment horizontal="center" vertical="center" wrapText="1"/>
    </xf>
    <xf numFmtId="0" fontId="2" fillId="0" borderId="0" xfId="159" applyNumberFormat="1" applyFont="1" applyAlignment="1">
      <alignment vertical="center" wrapText="1"/>
    </xf>
    <xf numFmtId="0" fontId="2" fillId="0" borderId="1" xfId="159" applyNumberFormat="1" applyFont="1" applyFill="1" applyBorder="1" applyAlignment="1">
      <alignment horizontal="center" vertical="center" wrapText="1"/>
    </xf>
    <xf numFmtId="49" fontId="2" fillId="0" borderId="3" xfId="159" applyNumberFormat="1" applyFont="1" applyFill="1" applyBorder="1" applyAlignment="1">
      <alignment vertical="center" wrapText="1"/>
    </xf>
    <xf numFmtId="0" fontId="2" fillId="0" borderId="9" xfId="159" applyNumberFormat="1" applyFont="1" applyFill="1" applyBorder="1" applyAlignment="1">
      <alignment vertical="center" wrapText="1"/>
    </xf>
    <xf numFmtId="0" fontId="2" fillId="0" borderId="10" xfId="159" applyNumberFormat="1" applyFont="1" applyFill="1" applyBorder="1" applyAlignment="1">
      <alignment vertical="center" wrapText="1"/>
    </xf>
    <xf numFmtId="0" fontId="2" fillId="0" borderId="1" xfId="159" applyFont="1" applyFill="1" applyBorder="1" applyAlignment="1">
      <alignment horizontal="center" vertical="center" wrapText="1"/>
    </xf>
    <xf numFmtId="49" fontId="2" fillId="0" borderId="3" xfId="159" applyNumberFormat="1" applyFont="1" applyFill="1" applyBorder="1" applyAlignment="1">
      <alignment horizontal="center" vertical="center" wrapText="1"/>
    </xf>
    <xf numFmtId="0" fontId="2" fillId="0" borderId="10" xfId="159" applyNumberFormat="1" applyFont="1" applyFill="1" applyBorder="1" applyAlignment="1">
      <alignment horizontal="center" vertical="center" wrapText="1"/>
    </xf>
    <xf numFmtId="0" fontId="2" fillId="0" borderId="10" xfId="159" applyFont="1" applyFill="1" applyBorder="1" applyAlignment="1">
      <alignment horizontal="center" vertical="center" wrapText="1"/>
    </xf>
    <xf numFmtId="49" fontId="2" fillId="0" borderId="3" xfId="159" applyNumberFormat="1" applyFont="1" applyFill="1" applyBorder="1" applyAlignment="1">
      <alignment horizontal="left" vertical="center" wrapText="1"/>
    </xf>
    <xf numFmtId="0" fontId="2" fillId="0" borderId="9" xfId="159" applyFont="1" applyFill="1" applyBorder="1" applyAlignment="1">
      <alignment horizontal="left" vertical="center" wrapText="1"/>
    </xf>
    <xf numFmtId="0" fontId="2" fillId="0" borderId="8" xfId="159" applyNumberFormat="1" applyFont="1" applyBorder="1" applyAlignment="1">
      <alignment vertical="center" wrapText="1"/>
    </xf>
    <xf numFmtId="0" fontId="2" fillId="0" borderId="1" xfId="159" applyNumberFormat="1" applyFont="1" applyBorder="1" applyAlignment="1">
      <alignment horizontal="center" vertical="center" wrapText="1"/>
    </xf>
    <xf numFmtId="0" fontId="2" fillId="0" borderId="11" xfId="159" applyNumberFormat="1" applyFont="1" applyBorder="1" applyAlignment="1">
      <alignment vertical="center" wrapText="1"/>
    </xf>
    <xf numFmtId="0" fontId="2" fillId="0" borderId="1" xfId="159" applyFont="1" applyBorder="1" applyAlignment="1">
      <alignment horizontal="center" vertical="center" wrapText="1"/>
    </xf>
    <xf numFmtId="49" fontId="2" fillId="0" borderId="1" xfId="159" applyNumberFormat="1" applyFont="1" applyFill="1" applyBorder="1" applyAlignment="1">
      <alignment horizontal="left" vertical="center" wrapText="1"/>
    </xf>
    <xf numFmtId="4" fontId="2" fillId="0" borderId="1" xfId="159" applyNumberFormat="1" applyFont="1" applyFill="1" applyBorder="1" applyAlignment="1">
      <alignment horizontal="center" vertical="center" wrapText="1"/>
    </xf>
    <xf numFmtId="0" fontId="2" fillId="0" borderId="11" xfId="159" applyFont="1" applyBorder="1" applyAlignment="1">
      <alignment vertical="center" wrapText="1"/>
    </xf>
    <xf numFmtId="49" fontId="2" fillId="0" borderId="10" xfId="159" applyNumberFormat="1" applyFont="1" applyFill="1" applyBorder="1" applyAlignment="1">
      <alignment horizontal="center" vertical="center" wrapText="1"/>
    </xf>
    <xf numFmtId="0" fontId="2" fillId="0" borderId="6" xfId="159" applyFont="1" applyBorder="1" applyAlignment="1">
      <alignment vertical="center" wrapText="1"/>
    </xf>
    <xf numFmtId="0" fontId="2" fillId="0" borderId="8" xfId="159" applyNumberFormat="1" applyFont="1" applyBorder="1" applyAlignment="1">
      <alignment horizontal="center" vertical="center" wrapText="1"/>
    </xf>
    <xf numFmtId="0" fontId="2" fillId="0" borderId="1" xfId="159" applyNumberFormat="1" applyFont="1" applyFill="1" applyBorder="1" applyAlignment="1">
      <alignment vertical="center" wrapText="1"/>
    </xf>
    <xf numFmtId="0" fontId="2" fillId="0" borderId="9" xfId="159" applyNumberFormat="1" applyFont="1" applyFill="1" applyBorder="1" applyAlignment="1">
      <alignment horizontal="center" vertical="center" wrapText="1"/>
    </xf>
    <xf numFmtId="0" fontId="2" fillId="0" borderId="11" xfId="159" applyNumberFormat="1" applyFont="1" applyBorder="1" applyAlignment="1">
      <alignment horizontal="center" vertical="center" wrapText="1"/>
    </xf>
    <xf numFmtId="0" fontId="2" fillId="0" borderId="11" xfId="159" applyFont="1" applyBorder="1" applyAlignment="1">
      <alignment horizontal="center" vertical="center" wrapText="1"/>
    </xf>
    <xf numFmtId="0" fontId="2" fillId="0" borderId="6" xfId="159" applyFont="1" applyBorder="1" applyAlignment="1">
      <alignment horizontal="center" vertical="center" wrapText="1"/>
    </xf>
    <xf numFmtId="49" fontId="2" fillId="0" borderId="3" xfId="159" applyNumberFormat="1" applyFont="1" applyFill="1" applyBorder="1" applyAlignment="1">
      <alignment horizontal="left" vertical="top" wrapText="1" shrinkToFit="1"/>
    </xf>
    <xf numFmtId="177" fontId="2" fillId="0" borderId="1" xfId="159" applyNumberFormat="1" applyFont="1" applyBorder="1" applyAlignment="1">
      <alignment horizontal="center" vertical="center" wrapText="1" shrinkToFit="1"/>
    </xf>
    <xf numFmtId="177" fontId="2" fillId="0" borderId="1" xfId="159" applyNumberFormat="1" applyFont="1" applyFill="1" applyBorder="1" applyAlignment="1">
      <alignment horizontal="center" vertical="center" wrapText="1" shrinkToFit="1"/>
    </xf>
    <xf numFmtId="177" fontId="2" fillId="0" borderId="8" xfId="159" applyNumberFormat="1" applyFont="1" applyBorder="1" applyAlignment="1">
      <alignment horizontal="center" vertical="center" wrapText="1" shrinkToFit="1"/>
    </xf>
    <xf numFmtId="177" fontId="2" fillId="0" borderId="11" xfId="159" applyNumberFormat="1" applyFont="1" applyBorder="1" applyAlignment="1">
      <alignment horizontal="center" vertical="center" wrapText="1" shrinkToFit="1"/>
    </xf>
    <xf numFmtId="49" fontId="2" fillId="0" borderId="3" xfId="159" applyNumberFormat="1" applyFont="1" applyFill="1" applyBorder="1" applyAlignment="1">
      <alignment horizontal="center" vertical="top" wrapText="1" shrinkToFit="1"/>
    </xf>
    <xf numFmtId="0" fontId="2" fillId="0" borderId="9" xfId="159" applyFont="1" applyFill="1" applyBorder="1" applyAlignment="1">
      <alignment horizontal="center" vertical="center" wrapText="1"/>
    </xf>
    <xf numFmtId="0" fontId="2" fillId="0" borderId="1" xfId="159" applyFont="1" applyBorder="1" applyAlignment="1">
      <alignment horizontal="left" vertical="center" wrapText="1"/>
    </xf>
    <xf numFmtId="0" fontId="2" fillId="0" borderId="3" xfId="159" applyFont="1" applyBorder="1" applyAlignment="1">
      <alignment horizontal="center" vertical="center" wrapText="1"/>
    </xf>
    <xf numFmtId="4" fontId="2" fillId="0" borderId="1" xfId="159" applyNumberFormat="1" applyFont="1" applyFill="1" applyBorder="1" applyAlignment="1">
      <alignment vertical="center" wrapText="1"/>
    </xf>
    <xf numFmtId="4" fontId="2" fillId="0" borderId="1" xfId="159" applyNumberFormat="1" applyFont="1" applyFill="1" applyBorder="1" applyAlignment="1">
      <alignment horizontal="left" vertical="center" wrapText="1"/>
    </xf>
    <xf numFmtId="0" fontId="2" fillId="0" borderId="3" xfId="159" applyFont="1" applyFill="1" applyBorder="1" applyAlignment="1">
      <alignment horizontal="center" vertical="center" wrapText="1"/>
    </xf>
    <xf numFmtId="0" fontId="2" fillId="0" borderId="5" xfId="159" applyFont="1" applyBorder="1" applyAlignment="1">
      <alignment horizontal="center" vertical="center" wrapText="1"/>
    </xf>
    <xf numFmtId="0" fontId="2" fillId="0" borderId="12" xfId="159" applyFont="1" applyBorder="1" applyAlignment="1">
      <alignment horizontal="center" vertical="center" wrapText="1"/>
    </xf>
    <xf numFmtId="0" fontId="2" fillId="0" borderId="0" xfId="159" applyFont="1" applyAlignment="1">
      <alignment horizontal="right" vertical="center" wrapText="1"/>
    </xf>
    <xf numFmtId="49" fontId="2" fillId="0" borderId="1" xfId="159" applyNumberFormat="1" applyFont="1" applyFill="1" applyBorder="1" applyAlignment="1">
      <alignment vertical="center" wrapText="1"/>
    </xf>
    <xf numFmtId="0" fontId="1" fillId="0" borderId="0" xfId="159" applyFill="1" applyAlignment="1">
      <alignment vertical="center" wrapText="1"/>
    </xf>
    <xf numFmtId="3" fontId="2" fillId="0" borderId="1" xfId="159" applyNumberFormat="1" applyFont="1" applyFill="1" applyBorder="1" applyAlignment="1">
      <alignment vertical="center" wrapText="1"/>
    </xf>
    <xf numFmtId="3" fontId="2" fillId="0" borderId="1" xfId="159" applyNumberFormat="1" applyFont="1" applyFill="1" applyBorder="1" applyAlignment="1">
      <alignment horizontal="center" vertical="center" wrapText="1"/>
    </xf>
    <xf numFmtId="0" fontId="2" fillId="0" borderId="10" xfId="159" applyFont="1" applyFill="1" applyBorder="1" applyAlignment="1">
      <alignment horizontal="left" vertical="center" wrapText="1"/>
    </xf>
    <xf numFmtId="0" fontId="1" fillId="0" borderId="0" xfId="159" applyFill="1" applyBorder="1" applyAlignment="1">
      <alignment vertical="center" wrapText="1"/>
    </xf>
    <xf numFmtId="49" fontId="2" fillId="0" borderId="1" xfId="159" applyNumberFormat="1" applyFont="1" applyFill="1" applyBorder="1" applyAlignment="1">
      <alignment horizontal="center" vertical="center" wrapText="1"/>
    </xf>
    <xf numFmtId="0" fontId="2" fillId="0" borderId="10" xfId="159" applyNumberFormat="1" applyFont="1" applyFill="1" applyBorder="1" applyAlignment="1">
      <alignment horizontal="left" vertical="center" wrapText="1"/>
    </xf>
    <xf numFmtId="177" fontId="2" fillId="0" borderId="10" xfId="159" applyNumberFormat="1" applyFont="1" applyFill="1" applyBorder="1" applyAlignment="1">
      <alignment horizontal="left" vertical="top" wrapText="1" shrinkToFit="1"/>
    </xf>
    <xf numFmtId="177" fontId="2" fillId="0" borderId="10" xfId="159" applyNumberFormat="1" applyFont="1" applyFill="1" applyBorder="1" applyAlignment="1">
      <alignment horizontal="center" vertical="top" wrapText="1" shrinkToFit="1"/>
    </xf>
    <xf numFmtId="0" fontId="2" fillId="0" borderId="10" xfId="159" applyFont="1" applyBorder="1" applyAlignment="1">
      <alignment horizontal="center" vertical="center" wrapText="1"/>
    </xf>
    <xf numFmtId="0" fontId="1" fillId="0" borderId="0" xfId="159" applyFont="1" applyAlignment="1">
      <alignment horizontal="center" vertical="center" wrapText="1"/>
    </xf>
    <xf numFmtId="0" fontId="1" fillId="0" borderId="0" xfId="159" applyFont="1" applyAlignment="1">
      <alignment vertical="center" wrapText="1"/>
    </xf>
    <xf numFmtId="0" fontId="2" fillId="0" borderId="1" xfId="159" applyFont="1" applyFill="1" applyBorder="1" applyAlignment="1">
      <alignment vertical="center" wrapText="1"/>
    </xf>
    <xf numFmtId="0" fontId="2" fillId="0" borderId="1" xfId="159" applyFont="1" applyBorder="1" applyAlignment="1">
      <alignment vertical="center" wrapText="1"/>
    </xf>
    <xf numFmtId="0" fontId="2" fillId="0" borderId="10" xfId="159" applyFont="1" applyFill="1" applyBorder="1" applyAlignment="1">
      <alignment vertical="center" wrapText="1"/>
    </xf>
    <xf numFmtId="177" fontId="2" fillId="0" borderId="1" xfId="159" applyNumberFormat="1" applyFont="1" applyBorder="1" applyAlignment="1">
      <alignment horizontal="center" vertical="center" wrapText="1"/>
    </xf>
    <xf numFmtId="0" fontId="2" fillId="0" borderId="8" xfId="159" applyFont="1" applyBorder="1" applyAlignment="1">
      <alignment horizontal="center" vertical="center" wrapText="1"/>
    </xf>
    <xf numFmtId="0" fontId="2" fillId="0" borderId="8" xfId="159" applyFont="1" applyBorder="1" applyAlignment="1">
      <alignment vertical="center" wrapText="1"/>
    </xf>
    <xf numFmtId="0" fontId="2" fillId="0" borderId="5" xfId="159" applyFont="1" applyBorder="1" applyAlignment="1">
      <alignment horizontal="left" vertical="top" wrapText="1"/>
    </xf>
    <xf numFmtId="0" fontId="2" fillId="0" borderId="13" xfId="159" applyFont="1" applyBorder="1" applyAlignment="1">
      <alignment horizontal="left" vertical="top" wrapText="1"/>
    </xf>
    <xf numFmtId="0" fontId="2" fillId="0" borderId="7" xfId="159" applyFont="1" applyBorder="1" applyAlignment="1">
      <alignment horizontal="left" vertical="top" wrapText="1"/>
    </xf>
    <xf numFmtId="0" fontId="2" fillId="0" borderId="0" xfId="159" applyFont="1" applyBorder="1" applyAlignment="1">
      <alignment horizontal="left" vertical="top" wrapText="1"/>
    </xf>
    <xf numFmtId="0" fontId="2" fillId="0" borderId="4" xfId="159" applyFont="1" applyBorder="1" applyAlignment="1">
      <alignment horizontal="left" vertical="center" wrapText="1"/>
    </xf>
    <xf numFmtId="0" fontId="2" fillId="0" borderId="2" xfId="159" applyFont="1" applyBorder="1" applyAlignment="1">
      <alignment horizontal="left" vertical="center" wrapText="1"/>
    </xf>
    <xf numFmtId="0" fontId="2" fillId="0" borderId="2" xfId="159" applyFont="1" applyBorder="1" applyAlignment="1">
      <alignment horizontal="center" vertical="center" wrapText="1"/>
    </xf>
    <xf numFmtId="0" fontId="2" fillId="0" borderId="7" xfId="159" applyNumberFormat="1" applyFont="1" applyBorder="1" applyAlignment="1">
      <alignment horizontal="left" vertical="top" wrapText="1"/>
    </xf>
    <xf numFmtId="0" fontId="2" fillId="0" borderId="0" xfId="159" applyNumberFormat="1" applyFont="1" applyBorder="1" applyAlignment="1">
      <alignment horizontal="left" vertical="top" wrapText="1"/>
    </xf>
    <xf numFmtId="0" fontId="2" fillId="0" borderId="4" xfId="159" applyNumberFormat="1" applyFont="1" applyBorder="1" applyAlignment="1">
      <alignment horizontal="justify" vertical="center" wrapText="1"/>
    </xf>
    <xf numFmtId="0" fontId="2" fillId="0" borderId="2" xfId="159" applyNumberFormat="1" applyFont="1" applyBorder="1" applyAlignment="1">
      <alignment horizontal="justify" vertical="center" wrapText="1"/>
    </xf>
    <xf numFmtId="0" fontId="1" fillId="0" borderId="0" xfId="159" applyAlignment="1">
      <alignment horizontal="center" vertical="center" wrapText="1"/>
    </xf>
    <xf numFmtId="0" fontId="2" fillId="0" borderId="12" xfId="159" applyFont="1" applyBorder="1" applyAlignment="1">
      <alignment horizontal="left" vertical="top" wrapText="1"/>
    </xf>
    <xf numFmtId="0" fontId="2" fillId="0" borderId="14" xfId="159" applyFont="1" applyBorder="1" applyAlignment="1">
      <alignment horizontal="left" vertical="top" wrapText="1"/>
    </xf>
    <xf numFmtId="0" fontId="2" fillId="0" borderId="15" xfId="159" applyFont="1" applyBorder="1" applyAlignment="1">
      <alignment horizontal="center" vertical="center" wrapText="1"/>
    </xf>
    <xf numFmtId="0" fontId="2" fillId="0" borderId="14" xfId="159" applyNumberFormat="1" applyFont="1" applyBorder="1" applyAlignment="1">
      <alignment horizontal="left" vertical="top" wrapText="1"/>
    </xf>
    <xf numFmtId="0" fontId="2" fillId="0" borderId="15" xfId="159" applyNumberFormat="1" applyFont="1" applyBorder="1" applyAlignment="1">
      <alignment horizontal="justify" vertical="center" wrapText="1"/>
    </xf>
    <xf numFmtId="0" fontId="0" fillId="0" borderId="0" xfId="0" applyFill="1">
      <alignment vertical="center"/>
    </xf>
    <xf numFmtId="0" fontId="6" fillId="0" borderId="0" xfId="292" applyFont="1" applyBorder="1" applyAlignment="1">
      <alignment vertical="center" wrapText="1"/>
    </xf>
    <xf numFmtId="0" fontId="7" fillId="0" borderId="0" xfId="292">
      <alignment vertical="center"/>
    </xf>
    <xf numFmtId="0" fontId="4" fillId="0" borderId="0" xfId="292" applyFont="1" applyBorder="1" applyAlignment="1">
      <alignment horizontal="center" vertical="center" wrapText="1"/>
    </xf>
    <xf numFmtId="0" fontId="2" fillId="0" borderId="16" xfId="292" applyFont="1" applyFill="1" applyBorder="1" applyAlignment="1">
      <alignment horizontal="left" vertical="center" wrapText="1"/>
    </xf>
    <xf numFmtId="0" fontId="2" fillId="0" borderId="16" xfId="292" applyFont="1" applyBorder="1" applyAlignment="1">
      <alignment horizontal="left" vertical="center" wrapText="1"/>
    </xf>
    <xf numFmtId="0" fontId="2" fillId="0" borderId="17" xfId="292" applyFont="1" applyBorder="1" applyAlignment="1">
      <alignment horizontal="center" vertical="center" wrapText="1"/>
    </xf>
    <xf numFmtId="0" fontId="2" fillId="0" borderId="17" xfId="292" applyNumberFormat="1" applyFont="1" applyFill="1" applyBorder="1" applyAlignment="1">
      <alignment horizontal="center" vertical="center" wrapText="1"/>
    </xf>
    <xf numFmtId="49" fontId="2" fillId="0" borderId="17" xfId="292" applyNumberFormat="1" applyFont="1" applyFill="1" applyBorder="1" applyAlignment="1">
      <alignment horizontal="center" vertical="center" wrapText="1"/>
    </xf>
    <xf numFmtId="4" fontId="2" fillId="0" borderId="17" xfId="292" applyNumberFormat="1" applyFont="1" applyFill="1" applyBorder="1" applyAlignment="1">
      <alignment horizontal="center" vertical="center" wrapText="1"/>
    </xf>
    <xf numFmtId="0" fontId="8" fillId="0" borderId="0" xfId="292" applyFont="1" applyBorder="1" applyAlignment="1">
      <alignment horizontal="right" vertical="center" wrapText="1"/>
    </xf>
    <xf numFmtId="0" fontId="6" fillId="0" borderId="0" xfId="292" applyFont="1" applyBorder="1" applyAlignment="1">
      <alignment horizontal="left" vertical="center" wrapText="1"/>
    </xf>
    <xf numFmtId="0" fontId="8" fillId="0" borderId="0" xfId="292" applyFont="1" applyBorder="1" applyAlignment="1">
      <alignment horizontal="center" vertical="center" wrapText="1"/>
    </xf>
    <xf numFmtId="0" fontId="1" fillId="0" borderId="0" xfId="223" applyFont="1" applyFill="1" applyAlignment="1"/>
    <xf numFmtId="0" fontId="9" fillId="0" borderId="0" xfId="223" applyFont="1" applyFill="1" applyAlignment="1">
      <alignment vertical="center"/>
    </xf>
    <xf numFmtId="0" fontId="2" fillId="0" borderId="0" xfId="223" applyFont="1" applyFill="1" applyAlignment="1">
      <alignment horizontal="right" vertical="top"/>
    </xf>
    <xf numFmtId="0" fontId="4" fillId="0" borderId="0" xfId="223" applyFont="1" applyFill="1" applyAlignment="1">
      <alignment horizontal="center" vertical="center"/>
    </xf>
    <xf numFmtId="0" fontId="10" fillId="0" borderId="0" xfId="223" applyFont="1" applyFill="1" applyAlignment="1">
      <alignment vertical="center"/>
    </xf>
    <xf numFmtId="1" fontId="2" fillId="0" borderId="0" xfId="223" applyNumberFormat="1" applyFont="1" applyFill="1" applyAlignment="1">
      <alignment horizontal="left" vertical="center"/>
    </xf>
    <xf numFmtId="1" fontId="2" fillId="0" borderId="0" xfId="223" applyNumberFormat="1" applyFont="1" applyFill="1" applyAlignment="1">
      <alignment horizontal="right" vertical="center"/>
    </xf>
    <xf numFmtId="1" fontId="5" fillId="0" borderId="0" xfId="223" applyNumberFormat="1" applyFont="1" applyFill="1" applyAlignment="1"/>
    <xf numFmtId="0" fontId="5" fillId="0" borderId="0" xfId="223" applyFont="1" applyFill="1" applyAlignment="1"/>
    <xf numFmtId="0" fontId="2" fillId="0" borderId="1" xfId="223" applyFont="1" applyFill="1" applyBorder="1" applyAlignment="1">
      <alignment horizontal="left" vertical="center"/>
    </xf>
    <xf numFmtId="49" fontId="2" fillId="0" borderId="1" xfId="223" applyNumberFormat="1" applyFont="1" applyFill="1" applyBorder="1" applyAlignment="1" applyProtection="1">
      <alignment horizontal="centerContinuous" vertical="center"/>
    </xf>
    <xf numFmtId="178" fontId="2" fillId="0" borderId="1" xfId="223" applyNumberFormat="1" applyFont="1" applyFill="1" applyBorder="1" applyAlignment="1" applyProtection="1">
      <alignment horizontal="right" vertical="center"/>
    </xf>
    <xf numFmtId="178" fontId="2" fillId="0" borderId="1" xfId="223" applyNumberFormat="1" applyFont="1" applyFill="1" applyBorder="1" applyAlignment="1">
      <alignment horizontal="right" vertical="center"/>
    </xf>
    <xf numFmtId="0" fontId="2" fillId="0" borderId="18" xfId="291" applyFont="1" applyBorder="1" applyAlignment="1">
      <alignment horizontal="center" vertical="center" wrapText="1"/>
    </xf>
    <xf numFmtId="0" fontId="2" fillId="0" borderId="19" xfId="29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290" applyFont="1" applyBorder="1" applyAlignment="1">
      <alignment horizontal="center" vertical="center" wrapText="1"/>
    </xf>
    <xf numFmtId="0" fontId="7" fillId="0" borderId="0" xfId="290">
      <alignment vertical="center"/>
    </xf>
    <xf numFmtId="0" fontId="11" fillId="0" borderId="0" xfId="290" applyFont="1" applyBorder="1" applyAlignment="1">
      <alignment horizontal="center" vertical="center" wrapText="1"/>
    </xf>
    <xf numFmtId="0" fontId="6" fillId="0" borderId="0" xfId="290" applyFont="1" applyBorder="1" applyAlignment="1">
      <alignment horizontal="right" vertical="center" wrapText="1"/>
    </xf>
    <xf numFmtId="0" fontId="2" fillId="0" borderId="16" xfId="290" applyFont="1" applyFill="1" applyBorder="1" applyAlignment="1">
      <alignment horizontal="left" vertical="center" wrapText="1"/>
    </xf>
    <xf numFmtId="0" fontId="2" fillId="0" borderId="16" xfId="290" applyFont="1" applyBorder="1" applyAlignment="1">
      <alignment horizontal="left" vertical="center" wrapText="1"/>
    </xf>
    <xf numFmtId="0" fontId="6" fillId="0" borderId="0" xfId="290" applyFont="1" applyBorder="1" applyAlignment="1">
      <alignment horizontal="left" vertical="center" wrapText="1"/>
    </xf>
    <xf numFmtId="0" fontId="2" fillId="0" borderId="17" xfId="290" applyFont="1" applyBorder="1" applyAlignment="1">
      <alignment horizontal="center" vertical="center" wrapText="1"/>
    </xf>
    <xf numFmtId="0" fontId="2" fillId="0" borderId="17" xfId="290" applyNumberFormat="1" applyFont="1" applyFill="1" applyBorder="1" applyAlignment="1">
      <alignment horizontal="center" vertical="center" wrapText="1"/>
    </xf>
    <xf numFmtId="49" fontId="2" fillId="0" borderId="17" xfId="290" applyNumberFormat="1" applyFont="1" applyFill="1" applyBorder="1" applyAlignment="1">
      <alignment horizontal="center" vertical="center" wrapText="1"/>
    </xf>
    <xf numFmtId="4" fontId="2" fillId="0" borderId="17" xfId="290" applyNumberFormat="1" applyFont="1" applyFill="1" applyBorder="1" applyAlignment="1">
      <alignment horizontal="center" vertical="center" wrapText="1"/>
    </xf>
    <xf numFmtId="178" fontId="2" fillId="0" borderId="17" xfId="290" applyNumberFormat="1" applyFont="1" applyFill="1" applyBorder="1" applyAlignment="1">
      <alignment horizontal="center" vertical="center" wrapText="1"/>
    </xf>
    <xf numFmtId="0" fontId="8" fillId="0" borderId="0" xfId="290" applyFont="1" applyBorder="1" applyAlignment="1">
      <alignment horizontal="right" vertical="center" wrapText="1"/>
    </xf>
    <xf numFmtId="0" fontId="8" fillId="0" borderId="0" xfId="290" applyFont="1" applyBorder="1" applyAlignment="1">
      <alignment vertical="center" wrapText="1"/>
    </xf>
    <xf numFmtId="0" fontId="2" fillId="0" borderId="17" xfId="290" applyFont="1" applyBorder="1" applyAlignment="1">
      <alignment vertical="center" wrapText="1"/>
    </xf>
    <xf numFmtId="0" fontId="7" fillId="0" borderId="0" xfId="201">
      <alignment vertical="center"/>
    </xf>
    <xf numFmtId="0" fontId="7" fillId="0" borderId="0" xfId="201" applyAlignment="1">
      <alignment horizontal="center" vertical="center"/>
    </xf>
    <xf numFmtId="0" fontId="11" fillId="0" borderId="0" xfId="201" applyFont="1" applyBorder="1" applyAlignment="1">
      <alignment horizontal="center" vertical="center" wrapText="1"/>
    </xf>
    <xf numFmtId="0" fontId="8" fillId="0" borderId="0" xfId="201" applyFont="1" applyFill="1" applyBorder="1" applyAlignment="1">
      <alignment horizontal="left" vertical="center" wrapText="1"/>
    </xf>
    <xf numFmtId="0" fontId="8" fillId="0" borderId="0" xfId="201" applyFont="1" applyBorder="1" applyAlignment="1">
      <alignment horizontal="left" vertical="center" wrapText="1"/>
    </xf>
    <xf numFmtId="0" fontId="2" fillId="0" borderId="17" xfId="201" applyFont="1" applyBorder="1" applyAlignment="1">
      <alignment horizontal="center" vertical="center" wrapText="1"/>
    </xf>
    <xf numFmtId="49" fontId="2" fillId="0" borderId="17" xfId="201" applyNumberFormat="1" applyFont="1" applyFill="1" applyBorder="1" applyAlignment="1">
      <alignment horizontal="center" vertical="center" wrapText="1"/>
    </xf>
    <xf numFmtId="4" fontId="2" fillId="0" borderId="17" xfId="201" applyNumberFormat="1" applyFont="1" applyFill="1" applyBorder="1" applyAlignment="1">
      <alignment horizontal="center" vertical="center" wrapText="1"/>
    </xf>
    <xf numFmtId="0" fontId="2" fillId="0" borderId="0" xfId="201" applyFont="1" applyBorder="1" applyAlignment="1">
      <alignment horizontal="center" vertical="center" wrapText="1"/>
    </xf>
    <xf numFmtId="0" fontId="2" fillId="0" borderId="20" xfId="201" applyFont="1" applyBorder="1" applyAlignment="1">
      <alignment horizontal="center" vertical="center" wrapText="1"/>
    </xf>
    <xf numFmtId="0" fontId="2" fillId="0" borderId="20" xfId="201" applyFont="1" applyFill="1" applyBorder="1" applyAlignment="1">
      <alignment horizontal="center" vertical="center" wrapText="1"/>
    </xf>
    <xf numFmtId="4" fontId="2" fillId="0" borderId="20" xfId="201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/>
    </xf>
    <xf numFmtId="0" fontId="6" fillId="0" borderId="0" xfId="289" applyFont="1" applyBorder="1" applyAlignment="1">
      <alignment vertical="center" wrapText="1"/>
    </xf>
    <xf numFmtId="0" fontId="7" fillId="0" borderId="0" xfId="289">
      <alignment vertical="center"/>
    </xf>
    <xf numFmtId="0" fontId="11" fillId="0" borderId="0" xfId="289" applyFont="1" applyBorder="1" applyAlignment="1">
      <alignment horizontal="center" vertical="center" wrapText="1"/>
    </xf>
    <xf numFmtId="0" fontId="2" fillId="0" borderId="16" xfId="289" applyFont="1" applyFill="1" applyBorder="1" applyAlignment="1">
      <alignment horizontal="left" vertical="center" wrapText="1"/>
    </xf>
    <xf numFmtId="0" fontId="2" fillId="0" borderId="16" xfId="289" applyFont="1" applyBorder="1" applyAlignment="1">
      <alignment horizontal="left" vertical="center" wrapText="1"/>
    </xf>
    <xf numFmtId="0" fontId="2" fillId="0" borderId="17" xfId="289" applyFont="1" applyBorder="1" applyAlignment="1">
      <alignment horizontal="center" vertical="center" wrapText="1"/>
    </xf>
    <xf numFmtId="0" fontId="2" fillId="0" borderId="17" xfId="289" applyFont="1" applyFill="1" applyBorder="1" applyAlignment="1">
      <alignment horizontal="left" vertical="center" wrapText="1"/>
    </xf>
    <xf numFmtId="178" fontId="2" fillId="0" borderId="17" xfId="289" applyNumberFormat="1" applyFont="1" applyFill="1" applyBorder="1" applyAlignment="1">
      <alignment horizontal="center" vertical="center" wrapText="1"/>
    </xf>
    <xf numFmtId="4" fontId="2" fillId="0" borderId="17" xfId="289" applyNumberFormat="1" applyFont="1" applyFill="1" applyBorder="1" applyAlignment="1">
      <alignment horizontal="center" vertical="center" wrapText="1"/>
    </xf>
    <xf numFmtId="0" fontId="2" fillId="0" borderId="17" xfId="289" applyFont="1" applyFill="1" applyBorder="1" applyAlignment="1">
      <alignment vertical="center" wrapText="1"/>
    </xf>
    <xf numFmtId="0" fontId="2" fillId="0" borderId="17" xfId="289" applyFont="1" applyFill="1" applyBorder="1" applyAlignment="1">
      <alignment horizontal="center" vertical="center" wrapText="1"/>
    </xf>
    <xf numFmtId="178" fontId="2" fillId="0" borderId="17" xfId="289" applyNumberFormat="1" applyFont="1" applyFill="1" applyBorder="1" applyAlignment="1">
      <alignment vertical="center" wrapText="1"/>
    </xf>
    <xf numFmtId="178" fontId="2" fillId="0" borderId="17" xfId="289" applyNumberFormat="1" applyFont="1" applyFill="1" applyBorder="1" applyAlignment="1">
      <alignment horizontal="right" vertical="center" wrapText="1"/>
    </xf>
    <xf numFmtId="0" fontId="2" fillId="0" borderId="0" xfId="289" applyFont="1" applyBorder="1" applyAlignment="1">
      <alignment horizontal="right" vertical="center" wrapText="1"/>
    </xf>
    <xf numFmtId="0" fontId="2" fillId="0" borderId="0" xfId="289" applyFont="1" applyBorder="1" applyAlignment="1">
      <alignment horizontal="center" vertical="center" wrapText="1"/>
    </xf>
    <xf numFmtId="0" fontId="7" fillId="0" borderId="0" xfId="288">
      <alignment vertical="center"/>
    </xf>
    <xf numFmtId="0" fontId="11" fillId="0" borderId="0" xfId="288" applyFont="1" applyBorder="1" applyAlignment="1">
      <alignment horizontal="center" vertical="center" wrapText="1"/>
    </xf>
    <xf numFmtId="0" fontId="8" fillId="0" borderId="16" xfId="288" applyFont="1" applyFill="1" applyBorder="1" applyAlignment="1">
      <alignment horizontal="left" vertical="center" wrapText="1"/>
    </xf>
    <xf numFmtId="0" fontId="8" fillId="0" borderId="16" xfId="288" applyFont="1" applyBorder="1" applyAlignment="1">
      <alignment horizontal="left" vertical="center" wrapText="1"/>
    </xf>
    <xf numFmtId="0" fontId="2" fillId="0" borderId="17" xfId="288" applyFont="1" applyBorder="1" applyAlignment="1">
      <alignment horizontal="center" vertical="center" wrapText="1"/>
    </xf>
    <xf numFmtId="49" fontId="2" fillId="0" borderId="17" xfId="288" applyNumberFormat="1" applyFont="1" applyFill="1" applyBorder="1" applyAlignment="1">
      <alignment vertical="center" wrapText="1"/>
    </xf>
    <xf numFmtId="49" fontId="2" fillId="0" borderId="17" xfId="288" applyNumberFormat="1" applyFont="1" applyFill="1" applyBorder="1" applyAlignment="1">
      <alignment horizontal="center" vertical="center" wrapText="1"/>
    </xf>
    <xf numFmtId="4" fontId="2" fillId="0" borderId="17" xfId="288" applyNumberFormat="1" applyFont="1" applyFill="1" applyBorder="1" applyAlignment="1">
      <alignment horizontal="center" vertical="center" wrapText="1"/>
    </xf>
    <xf numFmtId="0" fontId="2" fillId="0" borderId="0" xfId="288" applyFont="1" applyBorder="1" applyAlignment="1">
      <alignment horizontal="center" vertical="center" wrapText="1"/>
    </xf>
    <xf numFmtId="0" fontId="2" fillId="0" borderId="17" xfId="288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center" vertical="center"/>
    </xf>
    <xf numFmtId="0" fontId="2" fillId="0" borderId="0" xfId="286" applyFont="1" applyBorder="1" applyAlignment="1">
      <alignment horizontal="right" vertical="center" wrapText="1"/>
    </xf>
    <xf numFmtId="0" fontId="4" fillId="0" borderId="0" xfId="286" applyFont="1" applyBorder="1" applyAlignment="1">
      <alignment horizontal="center" vertical="center" wrapText="1"/>
    </xf>
    <xf numFmtId="0" fontId="2" fillId="0" borderId="16" xfId="286" applyFont="1" applyFill="1" applyBorder="1" applyAlignment="1">
      <alignment horizontal="left" vertical="center" wrapText="1"/>
    </xf>
    <xf numFmtId="0" fontId="2" fillId="3" borderId="16" xfId="286" applyFont="1" applyFill="1" applyBorder="1" applyAlignment="1">
      <alignment horizontal="left" vertical="center" wrapText="1"/>
    </xf>
    <xf numFmtId="0" fontId="2" fillId="0" borderId="17" xfId="286" applyFont="1" applyBorder="1" applyAlignment="1">
      <alignment horizontal="center" vertical="center" wrapText="1"/>
    </xf>
    <xf numFmtId="49" fontId="2" fillId="0" borderId="17" xfId="286" applyNumberFormat="1" applyFont="1" applyFill="1" applyBorder="1" applyAlignment="1">
      <alignment vertical="center" wrapText="1"/>
    </xf>
    <xf numFmtId="49" fontId="2" fillId="0" borderId="17" xfId="286" applyNumberFormat="1" applyFont="1" applyFill="1" applyBorder="1" applyAlignment="1">
      <alignment horizontal="center" vertical="center" wrapText="1"/>
    </xf>
    <xf numFmtId="178" fontId="2" fillId="0" borderId="17" xfId="286" applyNumberFormat="1" applyFont="1" applyFill="1" applyBorder="1" applyAlignment="1">
      <alignment horizontal="center" vertical="center" wrapText="1"/>
    </xf>
    <xf numFmtId="0" fontId="2" fillId="0" borderId="17" xfId="286" applyFont="1" applyBorder="1" applyAlignment="1">
      <alignment vertical="center" wrapText="1"/>
    </xf>
    <xf numFmtId="0" fontId="0" fillId="0" borderId="0" xfId="293" applyAlignment="1">
      <alignment horizontal="center" vertical="center"/>
    </xf>
    <xf numFmtId="0" fontId="0" fillId="0" borderId="0" xfId="293" applyFill="1" applyAlignment="1">
      <alignment horizontal="center" vertical="center"/>
    </xf>
    <xf numFmtId="0" fontId="0" fillId="0" borderId="0" xfId="293"/>
    <xf numFmtId="0" fontId="0" fillId="0" borderId="1" xfId="293" applyBorder="1"/>
    <xf numFmtId="0" fontId="6" fillId="0" borderId="0" xfId="285" applyFont="1" applyBorder="1" applyAlignment="1">
      <alignment vertical="center" wrapText="1"/>
    </xf>
    <xf numFmtId="0" fontId="7" fillId="0" borderId="0" xfId="285">
      <alignment vertical="center"/>
    </xf>
    <xf numFmtId="179" fontId="2" fillId="0" borderId="0" xfId="293" applyNumberFormat="1" applyFont="1" applyFill="1" applyAlignment="1" applyProtection="1">
      <alignment horizontal="right" vertical="center"/>
    </xf>
    <xf numFmtId="180" fontId="2" fillId="0" borderId="0" xfId="293" applyNumberFormat="1" applyFont="1" applyFill="1" applyAlignment="1" applyProtection="1">
      <alignment horizontal="right" vertical="center"/>
    </xf>
    <xf numFmtId="180" fontId="2" fillId="0" borderId="0" xfId="293" applyNumberFormat="1" applyFont="1" applyFill="1" applyAlignment="1" applyProtection="1">
      <alignment vertical="center"/>
    </xf>
    <xf numFmtId="0" fontId="4" fillId="0" borderId="0" xfId="285" applyFont="1" applyBorder="1" applyAlignment="1">
      <alignment horizontal="center" vertical="center" wrapText="1"/>
    </xf>
    <xf numFmtId="0" fontId="2" fillId="0" borderId="2" xfId="285" applyFont="1" applyFill="1" applyBorder="1" applyAlignment="1">
      <alignment horizontal="left" vertical="center" wrapText="1"/>
    </xf>
    <xf numFmtId="0" fontId="2" fillId="0" borderId="2" xfId="285" applyFont="1" applyBorder="1" applyAlignment="1">
      <alignment horizontal="left" vertical="center" wrapText="1"/>
    </xf>
    <xf numFmtId="179" fontId="2" fillId="0" borderId="0" xfId="293" applyNumberFormat="1" applyFont="1" applyFill="1" applyAlignment="1" applyProtection="1">
      <alignment horizontal="center" vertical="center"/>
    </xf>
    <xf numFmtId="0" fontId="2" fillId="0" borderId="20" xfId="285" applyFont="1" applyBorder="1" applyAlignment="1">
      <alignment horizontal="center" vertical="center" wrapText="1"/>
    </xf>
    <xf numFmtId="179" fontId="2" fillId="0" borderId="20" xfId="293" applyNumberFormat="1" applyFont="1" applyFill="1" applyBorder="1" applyAlignment="1" applyProtection="1">
      <alignment horizontal="center" vertical="center"/>
    </xf>
    <xf numFmtId="4" fontId="2" fillId="0" borderId="20" xfId="285" applyNumberFormat="1" applyFont="1" applyFill="1" applyBorder="1" applyAlignment="1">
      <alignment horizontal="center" vertical="center" wrapText="1"/>
    </xf>
    <xf numFmtId="0" fontId="2" fillId="0" borderId="20" xfId="285" applyFont="1" applyFill="1" applyBorder="1" applyAlignment="1">
      <alignment horizontal="center" vertical="center" wrapText="1"/>
    </xf>
    <xf numFmtId="178" fontId="2" fillId="0" borderId="20" xfId="293" applyNumberFormat="1" applyFont="1" applyFill="1" applyBorder="1" applyAlignment="1" applyProtection="1">
      <alignment horizontal="center" vertical="center"/>
    </xf>
    <xf numFmtId="4" fontId="2" fillId="0" borderId="20" xfId="293" applyNumberFormat="1" applyFont="1" applyFill="1" applyBorder="1" applyAlignment="1" applyProtection="1">
      <alignment horizontal="center" vertical="center"/>
    </xf>
    <xf numFmtId="49" fontId="2" fillId="0" borderId="20" xfId="293" applyNumberFormat="1" applyFont="1" applyFill="1" applyBorder="1" applyAlignment="1">
      <alignment horizontal="center" vertical="center"/>
    </xf>
    <xf numFmtId="178" fontId="2" fillId="0" borderId="20" xfId="293" applyNumberFormat="1" applyFont="1" applyFill="1" applyBorder="1" applyAlignment="1">
      <alignment horizontal="center" vertical="center"/>
    </xf>
    <xf numFmtId="0" fontId="2" fillId="0" borderId="20" xfId="293" applyFont="1" applyFill="1" applyBorder="1" applyAlignment="1">
      <alignment horizontal="center" vertical="center"/>
    </xf>
    <xf numFmtId="176" fontId="2" fillId="0" borderId="20" xfId="293" applyNumberFormat="1" applyFont="1" applyFill="1" applyBorder="1" applyAlignment="1">
      <alignment horizontal="center" vertical="center"/>
    </xf>
    <xf numFmtId="0" fontId="0" fillId="0" borderId="0" xfId="293" applyFill="1"/>
    <xf numFmtId="0" fontId="2" fillId="0" borderId="0" xfId="293" applyFont="1" applyAlignment="1">
      <alignment horizontal="right" vertical="center"/>
    </xf>
    <xf numFmtId="0" fontId="2" fillId="0" borderId="0" xfId="293" applyNumberFormat="1" applyFont="1" applyFill="1" applyAlignment="1">
      <alignment horizontal="right" vertical="center"/>
    </xf>
    <xf numFmtId="0" fontId="2" fillId="0" borderId="21" xfId="285" applyFont="1" applyBorder="1" applyAlignment="1">
      <alignment horizontal="center" vertical="center" wrapText="1"/>
    </xf>
    <xf numFmtId="0" fontId="2" fillId="0" borderId="22" xfId="285" applyFont="1" applyBorder="1" applyAlignment="1">
      <alignment horizontal="center" vertical="center" wrapText="1"/>
    </xf>
  </cellXfs>
  <cellStyles count="366">
    <cellStyle name="常规" xfId="0" builtinId="0"/>
    <cellStyle name="货币[0]" xfId="1" builtinId="7"/>
    <cellStyle name="20% - 着色 2 2 2" xfId="2"/>
    <cellStyle name="输入" xfId="3" builtinId="20"/>
    <cellStyle name="好_7、三公_A246EE438A4500E2E0530A08306C00E2" xfId="4"/>
    <cellStyle name="货币" xfId="5" builtinId="4"/>
    <cellStyle name="60% - 着色 2" xfId="6"/>
    <cellStyle name="20% - 强调文字颜色 3" xfId="7" builtinId="38"/>
    <cellStyle name="好_7、三公_BCFE7770AF34001AE0530A08306B001A" xfId="8"/>
    <cellStyle name="20% - 着色 3 3" xfId="9"/>
    <cellStyle name="着色 2 2" xfId="10"/>
    <cellStyle name="20% - 着色 6 2" xfId="11"/>
    <cellStyle name="20% - 着色 2_10、机关运行表" xfId="12"/>
    <cellStyle name="千位分隔[0]" xfId="13" builtinId="6"/>
    <cellStyle name="差" xfId="14" builtinId="27"/>
    <cellStyle name="好_5、一般公共预算支出表的复制" xfId="15"/>
    <cellStyle name="千位分隔" xfId="16" builtinId="3"/>
    <cellStyle name="差_483B194B0E954BA0A1DF8602AF110DFC" xfId="17"/>
    <cellStyle name="40% - 强调文字颜色 3" xfId="18" builtinId="39"/>
    <cellStyle name="超链接" xfId="19" builtinId="8"/>
    <cellStyle name="差_A64B1F724BF34F048BE8A2BECD446231_A246EE438A4700E2E0530A08306C00E2" xfId="20"/>
    <cellStyle name="60% - 强调文字颜色 3" xfId="21" builtinId="40"/>
    <cellStyle name="百分比" xfId="22" builtinId="5"/>
    <cellStyle name="已访问的超链接" xfId="23" builtinId="9"/>
    <cellStyle name="注释" xfId="24" builtinId="10"/>
    <cellStyle name="60% - 强调文字颜色 2" xfId="25" builtinId="36"/>
    <cellStyle name="标题 4" xfId="26" builtinId="19"/>
    <cellStyle name="警告文本" xfId="27" builtinId="11"/>
    <cellStyle name="标题" xfId="28" builtinId="15"/>
    <cellStyle name="解释性文本" xfId="29" builtinId="53"/>
    <cellStyle name="标题 1" xfId="30" builtinId="16"/>
    <cellStyle name="标题 2" xfId="31" builtinId="17"/>
    <cellStyle name="60% - 强调文字颜色 1" xfId="32" builtinId="32"/>
    <cellStyle name="40% - 着色 3 3" xfId="33"/>
    <cellStyle name="标题 3" xfId="34" builtinId="18"/>
    <cellStyle name="差_E7B2F967C6E34D809EB35675B95FFDA9" xfId="35"/>
    <cellStyle name="差_64242C78E6F6009AE0530A08AF09009A" xfId="36"/>
    <cellStyle name="60% - 强调文字颜色 4" xfId="37" builtinId="44"/>
    <cellStyle name="差_A64B1F724BF34F048BE8A2BECD446231_10、机关运行表" xfId="38"/>
    <cellStyle name="输出" xfId="39" builtinId="21"/>
    <cellStyle name="计算" xfId="40" builtinId="22"/>
    <cellStyle name="20% - 着色 1 2" xfId="41"/>
    <cellStyle name="检查单元格" xfId="42" builtinId="23"/>
    <cellStyle name="20% - 强调文字颜色 6" xfId="43" builtinId="50"/>
    <cellStyle name="强调文字颜色 2" xfId="44" builtinId="33"/>
    <cellStyle name="差_43D52F54AE89403EE0530A083063403E_9A923B08761500C2E0530A08306C00C2" xfId="45"/>
    <cellStyle name="40% - 着色 5 2" xfId="46"/>
    <cellStyle name="链接单元格" xfId="47" builtinId="24"/>
    <cellStyle name="汇总" xfId="48" builtinId="25"/>
    <cellStyle name="好" xfId="49" builtinId="26"/>
    <cellStyle name="着色 5" xfId="50"/>
    <cellStyle name="差_43D52F54AE89403EE0530A083063403E_A64B1F724BF34F048BE8A2BECD446231_A17E18F02DC300C6E0530A08306B00C6" xfId="51"/>
    <cellStyle name="适中" xfId="52" builtinId="28"/>
    <cellStyle name="差_A246EE438A4200E2E0530A08306C00E2" xfId="53"/>
    <cellStyle name="20% - 强调文字颜色 5" xfId="54" builtinId="46"/>
    <cellStyle name="强调文字颜色 1" xfId="55" builtinId="29"/>
    <cellStyle name="差_A64B1F724BF34F048BE8A2BECD446231_A17E18F02DC300C6E0530A08306B00C6" xfId="56"/>
    <cellStyle name="20% - 强调文字颜色 1" xfId="57" builtinId="30"/>
    <cellStyle name="差_43D52F54AE89403EE0530A083063403E_9A9232E9E2410062E0530A08306C0062" xfId="58"/>
    <cellStyle name="40% - 强调文字颜色 1" xfId="59" builtinId="31"/>
    <cellStyle name="好_A64B1F724BF34F048BE8A2BECD446231_A17E18F02DBB00C6E0530A08306B00C6" xfId="60"/>
    <cellStyle name="20% - 强调文字颜色 2" xfId="61" builtinId="34"/>
    <cellStyle name="好_A64B1F724BF34F048BE8A2BECD446231_A246EE438A4500E2E0530A08306C00E2" xfId="62"/>
    <cellStyle name="差_1、收支预算总表的复制" xfId="63"/>
    <cellStyle name="40% - 强调文字颜色 2" xfId="64" builtinId="35"/>
    <cellStyle name="强调文字颜色 3" xfId="65" builtinId="37"/>
    <cellStyle name="强调文字颜色 4" xfId="66" builtinId="41"/>
    <cellStyle name="常规_新报表页" xfId="67"/>
    <cellStyle name="差_44B1A4BBE91BA100E0530A083063A100_9A9232E9E2410062E0530A08306C0062" xfId="68"/>
    <cellStyle name="20% - 强调文字颜色 4" xfId="69" builtinId="42"/>
    <cellStyle name="好_483B194B0E954BA0A1DF8602AF110DFC_9DE5C3F64F3B0078E0530A08306B0078" xfId="70"/>
    <cellStyle name="20% - 着色 1" xfId="71"/>
    <cellStyle name="40% - 强调文字颜色 4" xfId="72" builtinId="43"/>
    <cellStyle name="好_44B1A4BBE91BA100E0530A083063A100_A64B1F724BF34F048BE8A2BECD446231_A2603D5E72BB0030E0530A08306C0030" xfId="73"/>
    <cellStyle name="强调文字颜色 5" xfId="74" builtinId="45"/>
    <cellStyle name="20% - 着色 2" xfId="75"/>
    <cellStyle name="40% - 强调文字颜色 5" xfId="76" builtinId="47"/>
    <cellStyle name="60% - 着色 6 2" xfId="77"/>
    <cellStyle name="60% - 强调文字颜色 5" xfId="78" builtinId="48"/>
    <cellStyle name="强调文字颜色 6" xfId="79" builtinId="49"/>
    <cellStyle name="着色 5 2" xfId="80"/>
    <cellStyle name="20% - 着色 3" xfId="81"/>
    <cellStyle name="40% - 强调文字颜色 6" xfId="82" builtinId="51"/>
    <cellStyle name="60% - 强调文字颜色 6" xfId="83" builtinId="52"/>
    <cellStyle name="差_64242C78E6FB009AE0530A08AF09009A" xfId="84"/>
    <cellStyle name="20% - 着色 2 2" xfId="85"/>
    <cellStyle name="20% - 着色 2 3" xfId="86"/>
    <cellStyle name="20% - 着色 3_10、机关运行表" xfId="87"/>
    <cellStyle name="20% - 着色 3 2" xfId="88"/>
    <cellStyle name="20% - 着色 1 2 2" xfId="89"/>
    <cellStyle name="20% - 着色 1 3" xfId="90"/>
    <cellStyle name="20% - 着色 1_10、机关运行表" xfId="91"/>
    <cellStyle name="20% - 着色 3 2 2" xfId="92"/>
    <cellStyle name="20% - 着色 4" xfId="93"/>
    <cellStyle name="20% - 着色 4 2" xfId="94"/>
    <cellStyle name="20% - 着色 4 2 2" xfId="95"/>
    <cellStyle name="20% - 着色 4 3" xfId="96"/>
    <cellStyle name="好_A17E18F02DC300C6E0530A08306B00C6" xfId="97"/>
    <cellStyle name="差_44B1A4BBE91BA100E0530A083063A100" xfId="98"/>
    <cellStyle name="20% - 着色 4_10、机关运行表" xfId="99"/>
    <cellStyle name="着色 1" xfId="100"/>
    <cellStyle name="40% - 着色 1_10、机关运行表" xfId="101"/>
    <cellStyle name="20% - 着色 5" xfId="102"/>
    <cellStyle name="着色 1 2" xfId="103"/>
    <cellStyle name="差_43D52F54AE89403EE0530A083063403E_A64B1F724BF34F048BE8A2BECD446231_A246EE438A4700E2E0530A08306C00E2" xfId="104"/>
    <cellStyle name="20% - 着色 5 2" xfId="105"/>
    <cellStyle name="20% - 着色 5 2 2" xfId="106"/>
    <cellStyle name="好_A64B1F724BF34F048BE8A2BECD446231_1、收支预算总表" xfId="107"/>
    <cellStyle name="20% - 着色 5 3" xfId="108"/>
    <cellStyle name="着色 1_10、机关运行表" xfId="109"/>
    <cellStyle name="差_7、三公_BCFE7770AF34001AE0530A08306B001A" xfId="110"/>
    <cellStyle name="20% - 着色 5_10、机关运行表" xfId="111"/>
    <cellStyle name="着色 2" xfId="112"/>
    <cellStyle name="20% - 着色 6" xfId="113"/>
    <cellStyle name="20% - 着色 6 2 2" xfId="114"/>
    <cellStyle name="20% - 着色 6 3" xfId="115"/>
    <cellStyle name="着色 2_10、机关运行表" xfId="116"/>
    <cellStyle name="20% - 着色 6_10、机关运行表" xfId="117"/>
    <cellStyle name="好_A64B1F724BF34F048BE8A2BECD446231_A17E18F02DC300C6E0530A08306B00C6" xfId="118"/>
    <cellStyle name="40% - 着色 1" xfId="119"/>
    <cellStyle name="40% - 着色 1 2" xfId="120"/>
    <cellStyle name="40% - 着色 2 3" xfId="121"/>
    <cellStyle name="40% - 着色 1 2 2" xfId="122"/>
    <cellStyle name="40% - 着色 1 3" xfId="123"/>
    <cellStyle name="40% - 着色 2" xfId="124"/>
    <cellStyle name="40% - 着色 2 2" xfId="125"/>
    <cellStyle name="好_4、财政拨款收支总体表的复制" xfId="126"/>
    <cellStyle name="40% - 着色 2 2 2" xfId="127"/>
    <cellStyle name="40% - 着色 2_10、机关运行表" xfId="128"/>
    <cellStyle name="好_44B1A4BBE91BA100E0530A083063A100" xfId="129"/>
    <cellStyle name="差_国有资本经营预算收支表" xfId="130"/>
    <cellStyle name="40% - 着色 3" xfId="131"/>
    <cellStyle name="40% - 着色 3 2" xfId="132"/>
    <cellStyle name="差_7、三公_A246EE438A4700E2E0530A08306C00E2" xfId="133"/>
    <cellStyle name="40% - 着色 3 2 2" xfId="134"/>
    <cellStyle name="40% - 着色 5" xfId="135"/>
    <cellStyle name="40% - 着色 3_10、机关运行表" xfId="136"/>
    <cellStyle name="好_44B1A4BBE91BA100E0530A083063A100_9A9232E9E2410062E0530A08306C0062" xfId="137"/>
    <cellStyle name="40% - 着色 4" xfId="138"/>
    <cellStyle name="40% - 着色 4 2" xfId="139"/>
    <cellStyle name="差_44C2FE9C4094D0F4E0530A083063D0F4" xfId="140"/>
    <cellStyle name="40% - 着色 4 2 2" xfId="141"/>
    <cellStyle name="40% - 着色 4 3" xfId="142"/>
    <cellStyle name="40% - 着色 4_10、机关运行表" xfId="143"/>
    <cellStyle name="40% - 着色 5 2 2" xfId="144"/>
    <cellStyle name="40% - 着色 5 3" xfId="145"/>
    <cellStyle name="60% - 着色 5" xfId="146"/>
    <cellStyle name="40% - 着色 5_10、机关运行表" xfId="147"/>
    <cellStyle name="40% - 着色 6" xfId="148"/>
    <cellStyle name="40% - 着色 6 2" xfId="149"/>
    <cellStyle name="40% - 着色 6 2 2" xfId="150"/>
    <cellStyle name="40% - 着色 6 3" xfId="151"/>
    <cellStyle name="好_1、收支预算总表_A246EE438A4500E2E0530A08306C00E2" xfId="152"/>
    <cellStyle name="40% - 着色 6_10、机关运行表" xfId="153"/>
    <cellStyle name="差_43D52F54AE89403EE0530A083063403E_A64B1F724BF34F048BE8A2BECD446231_BCFE7770AF34001AE0530A08306B001A" xfId="154"/>
    <cellStyle name="60% - 着色 1" xfId="155"/>
    <cellStyle name="60% - 着色 1 2" xfId="156"/>
    <cellStyle name="60% - 着色 1_10、机关运行表" xfId="157"/>
    <cellStyle name="60% - 着色 2 2" xfId="158"/>
    <cellStyle name="常规_新报表页1" xfId="159"/>
    <cellStyle name="60% - 着色 2_10、机关运行表" xfId="160"/>
    <cellStyle name="60% - 着色 3" xfId="161"/>
    <cellStyle name="60% - 着色 3 2" xfId="162"/>
    <cellStyle name="好_03614A4C19A64DA5B1B2F0FE170D52F5" xfId="163"/>
    <cellStyle name="60% - 着色 3_10、机关运行表" xfId="164"/>
    <cellStyle name="60% - 着色 4" xfId="165"/>
    <cellStyle name="差_44B1A4BBE91BA100E0530A083063A100_A64B1F724BF34F048BE8A2BECD446231_A246EE438A4500E2E0530A08306C00E2" xfId="166"/>
    <cellStyle name="60% - 着色 4 2" xfId="167"/>
    <cellStyle name="60% - 着色 4_10、机关运行表" xfId="168"/>
    <cellStyle name="60% - 着色 5 2" xfId="169"/>
    <cellStyle name="60% - 着色 5_10、机关运行表" xfId="170"/>
    <cellStyle name="60% - 着色 6" xfId="171"/>
    <cellStyle name="60% - 着色 6_10、机关运行表" xfId="172"/>
    <cellStyle name="差_03614A4C19A64DA5B1B2F0FE170D52F5" xfId="173"/>
    <cellStyle name="好_7、三公_新报表页" xfId="174"/>
    <cellStyle name="差_1、收支预算总表" xfId="175"/>
    <cellStyle name="差_1、收支预算总表_1" xfId="176"/>
    <cellStyle name="差_43D52F54AE89403EE0530A083063403E_A64B1F724BF34F048BE8A2BECD446231_A246EE438A4500E2E0530A08306C00E2" xfId="177"/>
    <cellStyle name="差_1、收支预算总表_A17E18F02DBB00C6E0530A08306B00C6" xfId="178"/>
    <cellStyle name="好_E7B2F967C6E34D809EB35675B95FFDA9" xfId="179"/>
    <cellStyle name="好_64242C78E6F6009AE0530A08AF09009A" xfId="180"/>
    <cellStyle name="差_1、收支预算总表_A17E18F02DC300C6E0530A08306B00C6" xfId="181"/>
    <cellStyle name="好_1、收支预算总表_A17E18F02DBB00C6E0530A08306B00C6" xfId="182"/>
    <cellStyle name="差_1、收支预算总表_A246EE438A4200E2E0530A08306C00E2" xfId="183"/>
    <cellStyle name="差_44B1A4BBE91BA100E0530A083063A100_A64B1F724BF34F048BE8A2BECD446231_A246EE438A4200E2E0530A08306C00E2" xfId="184"/>
    <cellStyle name="差_1、收支预算总表_A246EE438A4500E2E0530A08306C00E2" xfId="185"/>
    <cellStyle name="差_1、收支预算总表_A246EE438A4700E2E0530A08306C00E2" xfId="186"/>
    <cellStyle name="好_A246EE438A4500E2E0530A08306C00E2" xfId="187"/>
    <cellStyle name="差_1、收支预算总表_A2603D5E72BB0030E0530A08306C0030" xfId="188"/>
    <cellStyle name="差_1、收支预算总表_BCFE7770AF34001AE0530A08306B001A" xfId="189"/>
    <cellStyle name="差_615D2EB13C93010EE0530A0804CC5EB5" xfId="190"/>
    <cellStyle name="差_10、机关运行表" xfId="191"/>
    <cellStyle name="差_2、收入预算总表的复制" xfId="192"/>
    <cellStyle name="差_3、支出总表的复制" xfId="193"/>
    <cellStyle name="差_4、财政拨款收支总体表的复制" xfId="194"/>
    <cellStyle name="差_43D52F54AE89403EE0530A083063403E" xfId="195"/>
    <cellStyle name="差_43D52F54AE89403EE0530A083063403E_9A927155127B00B6E0530A08306B00B6" xfId="196"/>
    <cellStyle name="着色 4 2" xfId="197"/>
    <cellStyle name="差_43D52F54AE89403EE0530A083063403E_A64B1F724BF34F048BE8A2BECD446231" xfId="198"/>
    <cellStyle name="差_43D52F54AE89403EE0530A083063403E_A64B1F724BF34F048BE8A2BECD446231_1、收支预算总表" xfId="199"/>
    <cellStyle name="差_43D52F54AE89403EE0530A083063403E_A64B1F724BF34F048BE8A2BECD446231_10、机关运行表" xfId="200"/>
    <cellStyle name="常规_5、一般公共预算支出表的复制" xfId="201"/>
    <cellStyle name="差_43D52F54AE89403EE0530A083063403E_A64B1F724BF34F048BE8A2BECD446231_A17E18F02DBB00C6E0530A08306B00C6" xfId="202"/>
    <cellStyle name="差_43D52F54AE89403EE0530A083063403E_A64B1F724BF34F048BE8A2BECD446231_A246EE438A4200E2E0530A08306C00E2" xfId="203"/>
    <cellStyle name="好_A17E18F02DBB00C6E0530A08306B00C6" xfId="204"/>
    <cellStyle name="差_43D52F54AE89403EE0530A083063403E_A64B1F724BF34F048BE8A2BECD446231_A2603D5E72BB0030E0530A08306C0030" xfId="205"/>
    <cellStyle name="差_43D52F54AE89403EE0530A083063403E_A64B1F724BF34F048BE8A2BECD446231_新报表页" xfId="206"/>
    <cellStyle name="差_44B1A4BBE91BA100E0530A083063A100_9A923B08761500C2E0530A08306C00C2" xfId="207"/>
    <cellStyle name="差_44B1A4BBE91BA100E0530A083063A100_9A927155127B00B6E0530A08306B00B6" xfId="208"/>
    <cellStyle name="差_44B1A4BBE91BA100E0530A083063A100_A64B1F724BF34F048BE8A2BECD446231" xfId="209"/>
    <cellStyle name="差_44B1A4BBE91BA100E0530A083063A100_A64B1F724BF34F048BE8A2BECD446231_1、收支预算总表" xfId="210"/>
    <cellStyle name="差_44B1A4BBE91BA100E0530A083063A100_A64B1F724BF34F048BE8A2BECD446231_10、机关运行表" xfId="211"/>
    <cellStyle name="差_44B1A4BBE91BA100E0530A083063A100_A64B1F724BF34F048BE8A2BECD446231_A17E18F02DBB00C6E0530A08306B00C6" xfId="212"/>
    <cellStyle name="好_4901A573031A00CCE0530A08AF0800CC" xfId="213"/>
    <cellStyle name="差_44B1A4BBE91BA100E0530A083063A100_A64B1F724BF34F048BE8A2BECD446231_A17E18F02DC300C6E0530A08306B00C6" xfId="214"/>
    <cellStyle name="差_44B1A4BBE91BA100E0530A083063A100_A64B1F724BF34F048BE8A2BECD446231_A246EE438A4700E2E0530A08306C00E2" xfId="215"/>
    <cellStyle name="差_44B1A4BBE91BA100E0530A083063A100_A64B1F724BF34F048BE8A2BECD446231_A2603D5E72BB0030E0530A08306C0030" xfId="216"/>
    <cellStyle name="差_7、三公_10、机关运行表" xfId="217"/>
    <cellStyle name="差_44B1A4BBE91BA100E0530A083063A100_A64B1F724BF34F048BE8A2BECD446231_BCFE7770AF34001AE0530A08306B001A" xfId="218"/>
    <cellStyle name="差_7、三公_1、收支预算总表" xfId="219"/>
    <cellStyle name="差_44B1A4BBE91BA100E0530A083063A100_A64B1F724BF34F048BE8A2BECD446231_新报表页" xfId="220"/>
    <cellStyle name="着色 5_10、机关运行表" xfId="221"/>
    <cellStyle name="好_1、收支预算总表_1" xfId="222"/>
    <cellStyle name="常规_A17E18F02DC100C6E0530A08306B00C6" xfId="223"/>
    <cellStyle name="差_4901A573031A00CCE0530A08AF0800CC" xfId="224"/>
    <cellStyle name="好_43D52F54AE89403EE0530A083063403E_9A927155127B00B6E0530A08306B00B6" xfId="225"/>
    <cellStyle name="差_4901E49D450800C2E0530A08AF0800C2" xfId="226"/>
    <cellStyle name="好_43D52F54AE89403EE0530A083063403E_A64B1F724BF34F048BE8A2BECD446231_A246EE438A4200E2E0530A08306C00E2" xfId="227"/>
    <cellStyle name="差_5、一般公共预算支出表的复制" xfId="228"/>
    <cellStyle name="差_6、一般公共预算基本支出情况表的复制" xfId="229"/>
    <cellStyle name="差_61F0C7FF6ABA0038E0530A0804CC3487" xfId="230"/>
    <cellStyle name="差_64242C78E6F3009AE0530A08AF09009A" xfId="231"/>
    <cellStyle name="差_646EC896574E9046E0530A08306D9046" xfId="232"/>
    <cellStyle name="差_A64B1F724BF34F048BE8A2BECD446231_A17E18F02DBB00C6E0530A08306B00C6" xfId="233"/>
    <cellStyle name="差_7、三公_A2603D5E72BB0030E0530A08306C0030" xfId="234"/>
    <cellStyle name="差_6一般公共预算基本支出情况表" xfId="235"/>
    <cellStyle name="差_7、三公" xfId="236"/>
    <cellStyle name="好_7、三公_A2603D5E72BB0030E0530A08306C0030" xfId="237"/>
    <cellStyle name="差_7、三公_A17E18F02DBB00C6E0530A08306B00C6" xfId="238"/>
    <cellStyle name="常规 3 2" xfId="239"/>
    <cellStyle name="差_7、三公_A17E18F02DC300C6E0530A08306B00C6" xfId="240"/>
    <cellStyle name="差_7、三公_A246EE438A4200E2E0530A08306C00E2" xfId="241"/>
    <cellStyle name="差_7、三公_A246EE438A4500E2E0530A08306C00E2" xfId="242"/>
    <cellStyle name="差_A64B1F724BF34F048BE8A2BECD446231_A246EE438A4200E2E0530A08306C00E2" xfId="243"/>
    <cellStyle name="差_7、三公_新报表页" xfId="244"/>
    <cellStyle name="差_7、三公经费支出表的复制" xfId="245"/>
    <cellStyle name="好_2、收入预算总表的复制" xfId="246"/>
    <cellStyle name="差_8、2021年政府性基金支出情况表" xfId="247"/>
    <cellStyle name="差_9A9232E9E2410062E0530A08306C0062" xfId="248"/>
    <cellStyle name="差_9A923B08761500C2E0530A08306C00C2" xfId="249"/>
    <cellStyle name="差_9A927155127B00B6E0530A08306B00B6" xfId="250"/>
    <cellStyle name="差_9DE5C3F64F390078E0530A08306B0078" xfId="251"/>
    <cellStyle name="差_A17E18F02DBB00C6E0530A08306B00C6" xfId="252"/>
    <cellStyle name="差_A17E18F02DC300C6E0530A08306B00C6" xfId="253"/>
    <cellStyle name="差_A246EE438A4500E2E0530A08306C00E2" xfId="254"/>
    <cellStyle name="差_A246EE438A4700E2E0530A08306C00E2" xfId="255"/>
    <cellStyle name="好_44B1A4BBE91BA100E0530A083063A100_A64B1F724BF34F048BE8A2BECD446231_A246EE438A4200E2E0530A08306C00E2" xfId="256"/>
    <cellStyle name="好_44B1A4BBE91BA100E0530A083063A100_A64B1F724BF34F048BE8A2BECD446231" xfId="257"/>
    <cellStyle name="差_A2603D5E72BB0030E0530A08306C0030" xfId="258"/>
    <cellStyle name="好_615D2EB13C93010EE0530A0804CC5EB5" xfId="259"/>
    <cellStyle name="差_A64B1F724BF34F048BE8A2BECD446231" xfId="260"/>
    <cellStyle name="差_A64B1F724BF34F048BE8A2BECD446231_1、收支预算总表" xfId="261"/>
    <cellStyle name="着色 4" xfId="262"/>
    <cellStyle name="差_A64B1F724BF34F048BE8A2BECD446231_A246EE438A4500E2E0530A08306C00E2" xfId="263"/>
    <cellStyle name="好_7、三公_1、收支预算总表" xfId="264"/>
    <cellStyle name="差_A64B1F724BF34F048BE8A2BECD446231_A2603D5E72BB0030E0530A08306C0030" xfId="265"/>
    <cellStyle name="差_BCFE7770AF2F001AE0530A08306B001A" xfId="266"/>
    <cellStyle name="差_A64B1F724BF34F048BE8A2BECD446231_BCFE7770AF34001AE0530A08306B001A" xfId="267"/>
    <cellStyle name="差_A64B1F724BF34F048BE8A2BECD446231_新报表页" xfId="268"/>
    <cellStyle name="差_BCFE7770AF34001AE0530A08306B001A" xfId="269"/>
    <cellStyle name="差_机关运行经费" xfId="270"/>
    <cellStyle name="好_43D52F54AE89403EE0530A083063403E_A64B1F724BF34F048BE8A2BECD446231_1、收支预算总表" xfId="271"/>
    <cellStyle name="差_新报表页" xfId="272"/>
    <cellStyle name="常规 10" xfId="273"/>
    <cellStyle name="常规 11" xfId="274"/>
    <cellStyle name="常规 2" xfId="275"/>
    <cellStyle name="常规 2 2" xfId="276"/>
    <cellStyle name="好_A64B1F724BF34F048BE8A2BECD446231_A246EE438A4200E2E0530A08306C00E2" xfId="277"/>
    <cellStyle name="常规 2_1、收支预算总表" xfId="278"/>
    <cellStyle name="常规 3" xfId="279"/>
    <cellStyle name="常规 3_6162030C6A600132E0530A0804CCAD99_c" xfId="280"/>
    <cellStyle name="常规 4" xfId="281"/>
    <cellStyle name="好_44B1A4BBE91BA100E0530A083063A100_A64B1F724BF34F048BE8A2BECD446231_A17E18F02DBB00C6E0530A08306B00C6" xfId="282"/>
    <cellStyle name="常规 5" xfId="283"/>
    <cellStyle name="好_44B1A4BBE91BA100E0530A083063A100_A64B1F724BF34F048BE8A2BECD446231_A246EE438A4500E2E0530A08306C00E2" xfId="284"/>
    <cellStyle name="常规_1、收支预算总表的复制" xfId="285"/>
    <cellStyle name="常规_2、收入预算总表的复制" xfId="286"/>
    <cellStyle name="着色 6_10、机关运行表" xfId="287"/>
    <cellStyle name="常规_3、支出总表的复制" xfId="288"/>
    <cellStyle name="常规_4、财政拨款收支总体表的复制" xfId="289"/>
    <cellStyle name="常规_6、一般公共预算基本支出情况表的复制" xfId="290"/>
    <cellStyle name="常规_7、三公经费支出表的复制" xfId="291"/>
    <cellStyle name="常规_8、2021年政府性基金支出情况表" xfId="292"/>
    <cellStyle name="常规_A17E18F02DB700C6E0530A08306B00C6" xfId="293"/>
    <cellStyle name="常规_BCFE7770AF34001AE0530A08306B001A" xfId="294"/>
    <cellStyle name="常规_BCFE7770AF39001AE0530A08306B001A" xfId="295"/>
    <cellStyle name="好_1、收支预算总表" xfId="296"/>
    <cellStyle name="好_1、收支预算总表_A17E18F02DC300C6E0530A08306B00C6" xfId="297"/>
    <cellStyle name="好_1、收支预算总表_A246EE438A4200E2E0530A08306C00E2" xfId="298"/>
    <cellStyle name="好_1、收支预算总表_A246EE438A4700E2E0530A08306C00E2" xfId="299"/>
    <cellStyle name="好_1、收支预算总表_A2603D5E72BB0030E0530A08306C0030" xfId="300"/>
    <cellStyle name="好_1、收支预算总表_BCFE7770AF34001AE0530A08306B001A" xfId="301"/>
    <cellStyle name="好_1、收支预算总表的复制" xfId="302"/>
    <cellStyle name="好_44B1A4BBE91BA100E0530A083063A100_A64B1F724BF34F048BE8A2BECD446231_A17E18F02DC300C6E0530A08306B00C6" xfId="303"/>
    <cellStyle name="好_10、机关运行表" xfId="304"/>
    <cellStyle name="好_7、三公_10、机关运行表" xfId="305"/>
    <cellStyle name="好_3、支出总表的复制" xfId="306"/>
    <cellStyle name="好_43D52F54AE89403EE0530A083063403E" xfId="307"/>
    <cellStyle name="好_43D52F54AE89403EE0530A083063403E_9A9232E9E2410062E0530A08306C0062" xfId="308"/>
    <cellStyle name="好_43D52F54AE89403EE0530A083063403E_9A923B08761500C2E0530A08306C00C2" xfId="309"/>
    <cellStyle name="好_43D52F54AE89403EE0530A083063403E_A64B1F724BF34F048BE8A2BECD446231" xfId="310"/>
    <cellStyle name="好_9A923B08761500C2E0530A08306C00C2" xfId="311"/>
    <cellStyle name="好_43D52F54AE89403EE0530A083063403E_A64B1F724BF34F048BE8A2BECD446231_10、机关运行表" xfId="312"/>
    <cellStyle name="好_43D52F54AE89403EE0530A083063403E_A64B1F724BF34F048BE8A2BECD446231_新报表页" xfId="313"/>
    <cellStyle name="好_43D52F54AE89403EE0530A083063403E_A64B1F724BF34F048BE8A2BECD446231_A17E18F02DBB00C6E0530A08306B00C6" xfId="314"/>
    <cellStyle name="好_43D52F54AE89403EE0530A083063403E_A64B1F724BF34F048BE8A2BECD446231_A17E18F02DC300C6E0530A08306B00C6" xfId="315"/>
    <cellStyle name="好_43D52F54AE89403EE0530A083063403E_A64B1F724BF34F048BE8A2BECD446231_A246EE438A4500E2E0530A08306C00E2" xfId="316"/>
    <cellStyle name="好_4901E49D450800C2E0530A08AF0800C2" xfId="317"/>
    <cellStyle name="好_43D52F54AE89403EE0530A083063403E_A64B1F724BF34F048BE8A2BECD446231_A246EE438A4700E2E0530A08306C00E2" xfId="318"/>
    <cellStyle name="好_43D52F54AE89403EE0530A083063403E_A64B1F724BF34F048BE8A2BECD446231_A2603D5E72BB0030E0530A08306C0030" xfId="319"/>
    <cellStyle name="好_43D52F54AE89403EE0530A083063403E_A64B1F724BF34F048BE8A2BECD446231_BCFE7770AF34001AE0530A08306B001A" xfId="320"/>
    <cellStyle name="好_44B1A4BBE91BA100E0530A083063A100_9A923B08761500C2E0530A08306C00C2" xfId="321"/>
    <cellStyle name="好_44B1A4BBE91BA100E0530A083063A100_9A927155127B00B6E0530A08306B00B6" xfId="322"/>
    <cellStyle name="好_44B1A4BBE91BA100E0530A083063A100_A64B1F724BF34F048BE8A2BECD446231_1、收支预算总表" xfId="323"/>
    <cellStyle name="好_44B1A4BBE91BA100E0530A083063A100_A64B1F724BF34F048BE8A2BECD446231_10、机关运行表" xfId="324"/>
    <cellStyle name="好_44B1A4BBE91BA100E0530A083063A100_A64B1F724BF34F048BE8A2BECD446231_A246EE438A4700E2E0530A08306C00E2" xfId="325"/>
    <cellStyle name="好_44B1A4BBE91BA100E0530A083063A100_A64B1F724BF34F048BE8A2BECD446231_BCFE7770AF34001AE0530A08306B001A" xfId="326"/>
    <cellStyle name="好_44B1A4BBE91BA100E0530A083063A100_A64B1F724BF34F048BE8A2BECD446231_新报表页" xfId="327"/>
    <cellStyle name="好_44C2FE9C4094D0F4E0530A083063D0F4" xfId="328"/>
    <cellStyle name="好_483B194B0E954BA0A1DF8602AF110DFC" xfId="329"/>
    <cellStyle name="好_483B194B0E954BA0A1DF8602AF110DFC_9DE5C3F64F3D0078E0530A08306B0078" xfId="330"/>
    <cellStyle name="好_483B194B0E954BA0A1DF8602AF110DFC_9DE5C3F64F3F0078E0530A08306B0078" xfId="331"/>
    <cellStyle name="好_6、一般公共预算基本支出情况表的复制" xfId="332"/>
    <cellStyle name="好_61F0C7FF6ABA0038E0530A0804CC3487" xfId="333"/>
    <cellStyle name="好_646EC896574E9046E0530A08306D9046" xfId="334"/>
    <cellStyle name="好_6一般公共预算基本支出情况表" xfId="335"/>
    <cellStyle name="好_7、三公" xfId="336"/>
    <cellStyle name="好_8、2021年政府性基金支出情况表" xfId="337"/>
    <cellStyle name="好_7、三公_A17E18F02DBB00C6E0530A08306B00C6" xfId="338"/>
    <cellStyle name="好_7、三公_A17E18F02DC300C6E0530A08306B00C6" xfId="339"/>
    <cellStyle name="好_7、三公_A246EE438A4200E2E0530A08306C00E2" xfId="340"/>
    <cellStyle name="好_7、三公_A246EE438A4700E2E0530A08306C00E2" xfId="341"/>
    <cellStyle name="好_7、三公经费支出表的复制" xfId="342"/>
    <cellStyle name="好_9A9232E9E2410062E0530A08306C0062" xfId="343"/>
    <cellStyle name="着色 6" xfId="344"/>
    <cellStyle name="好_9A927155127B00B6E0530A08306B00B6" xfId="345"/>
    <cellStyle name="好_9DE5C3F64F390078E0530A08306B0078" xfId="346"/>
    <cellStyle name="好_A246EE438A4200E2E0530A08306C00E2" xfId="347"/>
    <cellStyle name="好_A246EE438A4700E2E0530A08306C00E2" xfId="348"/>
    <cellStyle name="好_A2603D5E72BB0030E0530A08306C0030" xfId="349"/>
    <cellStyle name="好_A64B1F724BF34F048BE8A2BECD446231" xfId="350"/>
    <cellStyle name="好_A64B1F724BF34F048BE8A2BECD446231_10、机关运行表" xfId="351"/>
    <cellStyle name="好_A64B1F724BF34F048BE8A2BECD446231_A246EE438A4700E2E0530A08306C00E2" xfId="352"/>
    <cellStyle name="好_A64B1F724BF34F048BE8A2BECD446231_A2603D5E72BB0030E0530A08306C0030" xfId="353"/>
    <cellStyle name="好_A64B1F724BF34F048BE8A2BECD446231_BCFE7770AF34001AE0530A08306B001A" xfId="354"/>
    <cellStyle name="好_A64B1F724BF34F048BE8A2BECD446231_新报表页" xfId="355"/>
    <cellStyle name="好_BCFE7770AF2F001AE0530A08306B001A" xfId="356"/>
    <cellStyle name="好_BCFE7770AF34001AE0530A08306B001A" xfId="357"/>
    <cellStyle name="好_国有资本经营预算收支表" xfId="358"/>
    <cellStyle name="好_机关运行经费" xfId="359"/>
    <cellStyle name="好_新报表页" xfId="360"/>
    <cellStyle name="着色 3" xfId="361"/>
    <cellStyle name="着色 3 2" xfId="362"/>
    <cellStyle name="着色 3_10、机关运行表" xfId="363"/>
    <cellStyle name="着色 4_10、机关运行表" xfId="364"/>
    <cellStyle name="着色 6 2" xfId="3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T115"/>
  <sheetViews>
    <sheetView showGridLines="0" workbookViewId="0">
      <selection activeCell="U23" sqref="A1:U23"/>
    </sheetView>
  </sheetViews>
  <sheetFormatPr defaultColWidth="6.66666666666667" defaultRowHeight="11.25"/>
  <cols>
    <col min="1" max="1" width="3" style="210" customWidth="1"/>
    <col min="2" max="2" width="6.66666666666667" style="210"/>
    <col min="3" max="3" width="27.1666666666667" style="210" customWidth="1"/>
    <col min="4" max="4" width="11.8333333333333" style="210" customWidth="1"/>
    <col min="5" max="5" width="33.3333333333333" style="210" customWidth="1"/>
    <col min="6" max="6" width="12.5" style="210" customWidth="1"/>
    <col min="7" max="7" width="13" style="210" customWidth="1"/>
    <col min="8" max="8" width="12" style="210" customWidth="1"/>
    <col min="9" max="9" width="8.66666666666667" style="210" customWidth="1"/>
    <col min="10" max="10" width="7.83333333333333" style="210" customWidth="1"/>
    <col min="11" max="11" width="10" style="210" customWidth="1"/>
    <col min="12" max="12" width="8.5" style="211" customWidth="1"/>
    <col min="13" max="13" width="7.83333333333333" style="210" customWidth="1"/>
    <col min="14" max="14" width="8.5" style="210" customWidth="1"/>
    <col min="15" max="15" width="6.66666666666667" style="210"/>
    <col min="16" max="16" width="7.66666666666667" style="210"/>
    <col min="17" max="17" width="9" style="210" customWidth="1"/>
    <col min="18" max="18" width="11.8333333333333" style="210" customWidth="1"/>
    <col min="19" max="19" width="6.66666666666667" style="210" hidden="1" customWidth="1"/>
    <col min="20" max="20" width="6.66666666666667" style="210"/>
    <col min="21" max="21" width="2.33333333333333" style="210" customWidth="1"/>
    <col min="22" max="16384" width="6.66666666666667" style="210"/>
  </cols>
  <sheetData>
    <row r="2" ht="13.5" spans="2:20">
      <c r="B2" s="212"/>
      <c r="C2" s="213"/>
      <c r="D2" s="214"/>
      <c r="E2" s="214"/>
      <c r="F2" s="214"/>
      <c r="G2" s="215"/>
      <c r="H2" s="216"/>
      <c r="I2" s="216"/>
      <c r="J2" s="216"/>
      <c r="K2" s="216"/>
      <c r="L2" s="210"/>
      <c r="M2" s="216"/>
      <c r="N2" s="216"/>
      <c r="O2" s="216"/>
      <c r="P2" s="216"/>
      <c r="Q2" s="216"/>
      <c r="R2" s="216"/>
      <c r="S2" s="215"/>
      <c r="T2" s="232" t="s">
        <v>0</v>
      </c>
    </row>
    <row r="3" ht="25.5" spans="2:20">
      <c r="B3" s="217" t="s">
        <v>1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</row>
    <row r="4" ht="12" spans="2:20">
      <c r="B4" s="218" t="s">
        <v>2</v>
      </c>
      <c r="C4" s="219"/>
      <c r="D4" s="220"/>
      <c r="E4" s="220"/>
      <c r="F4" s="220"/>
      <c r="G4" s="216"/>
      <c r="H4" s="216"/>
      <c r="I4" s="216"/>
      <c r="J4" s="216"/>
      <c r="K4" s="216"/>
      <c r="L4" s="210"/>
      <c r="M4" s="216"/>
      <c r="N4" s="216"/>
      <c r="O4" s="216"/>
      <c r="P4" s="216"/>
      <c r="Q4" s="216"/>
      <c r="R4" s="216"/>
      <c r="S4" s="216"/>
      <c r="T4" s="233" t="s">
        <v>3</v>
      </c>
    </row>
    <row r="5" s="208" customFormat="1" ht="12" spans="2:20">
      <c r="B5" s="221" t="s">
        <v>4</v>
      </c>
      <c r="C5" s="221"/>
      <c r="D5" s="221"/>
      <c r="E5" s="222" t="s">
        <v>5</v>
      </c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</row>
    <row r="6" s="208" customFormat="1" ht="12" spans="2:20">
      <c r="B6" s="221" t="s">
        <v>6</v>
      </c>
      <c r="C6" s="221"/>
      <c r="D6" s="222" t="s">
        <v>7</v>
      </c>
      <c r="E6" s="222" t="s">
        <v>8</v>
      </c>
      <c r="F6" s="221" t="s">
        <v>9</v>
      </c>
      <c r="G6" s="221" t="s">
        <v>10</v>
      </c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</row>
    <row r="7" s="208" customFormat="1" ht="12" spans="2:20">
      <c r="B7" s="221"/>
      <c r="C7" s="221"/>
      <c r="D7" s="222"/>
      <c r="E7" s="222"/>
      <c r="F7" s="221"/>
      <c r="G7" s="221" t="s">
        <v>11</v>
      </c>
      <c r="H7" s="221"/>
      <c r="I7" s="221"/>
      <c r="J7" s="221"/>
      <c r="K7" s="221"/>
      <c r="L7" s="221"/>
      <c r="M7" s="221" t="s">
        <v>12</v>
      </c>
      <c r="N7" s="221" t="s">
        <v>13</v>
      </c>
      <c r="O7" s="221" t="s">
        <v>14</v>
      </c>
      <c r="P7" s="221"/>
      <c r="Q7" s="221" t="s">
        <v>15</v>
      </c>
      <c r="R7" s="221"/>
      <c r="S7" s="234"/>
      <c r="T7" s="221" t="s">
        <v>16</v>
      </c>
    </row>
    <row r="8" s="209" customFormat="1" ht="36" spans="2:20">
      <c r="B8" s="221"/>
      <c r="C8" s="221"/>
      <c r="D8" s="222"/>
      <c r="E8" s="222"/>
      <c r="F8" s="221"/>
      <c r="G8" s="223" t="s">
        <v>17</v>
      </c>
      <c r="H8" s="224" t="s">
        <v>18</v>
      </c>
      <c r="I8" s="224" t="s">
        <v>19</v>
      </c>
      <c r="J8" s="224" t="s">
        <v>20</v>
      </c>
      <c r="K8" s="224" t="s">
        <v>21</v>
      </c>
      <c r="L8" s="224" t="s">
        <v>22</v>
      </c>
      <c r="M8" s="221"/>
      <c r="N8" s="221"/>
      <c r="O8" s="224" t="s">
        <v>23</v>
      </c>
      <c r="P8" s="224" t="s">
        <v>24</v>
      </c>
      <c r="Q8" s="224" t="s">
        <v>25</v>
      </c>
      <c r="R8" s="224" t="s">
        <v>26</v>
      </c>
      <c r="S8" s="235"/>
      <c r="T8" s="224"/>
    </row>
    <row r="9" s="209" customFormat="1" ht="12" spans="2:20">
      <c r="B9" s="221" t="s">
        <v>11</v>
      </c>
      <c r="C9" s="224" t="s">
        <v>17</v>
      </c>
      <c r="D9" s="225">
        <v>1030.78</v>
      </c>
      <c r="E9" s="222" t="s">
        <v>27</v>
      </c>
      <c r="F9" s="225">
        <v>1062.86</v>
      </c>
      <c r="G9" s="225">
        <v>979.15</v>
      </c>
      <c r="H9" s="226">
        <v>979.15</v>
      </c>
      <c r="I9" s="225">
        <v>0</v>
      </c>
      <c r="J9" s="225">
        <v>0</v>
      </c>
      <c r="K9" s="225">
        <v>0</v>
      </c>
      <c r="L9" s="225">
        <v>0</v>
      </c>
      <c r="M9" s="225">
        <v>0</v>
      </c>
      <c r="N9" s="225">
        <v>0</v>
      </c>
      <c r="O9" s="225">
        <v>0</v>
      </c>
      <c r="P9" s="225">
        <v>0</v>
      </c>
      <c r="Q9" s="225">
        <v>83.71</v>
      </c>
      <c r="R9" s="225">
        <v>0</v>
      </c>
      <c r="S9" s="225">
        <v>0</v>
      </c>
      <c r="T9" s="225">
        <v>0</v>
      </c>
    </row>
    <row r="10" s="209" customFormat="1" ht="12" spans="2:20">
      <c r="B10" s="221"/>
      <c r="C10" s="224" t="s">
        <v>28</v>
      </c>
      <c r="D10" s="225">
        <v>1030.78</v>
      </c>
      <c r="E10" s="227" t="s">
        <v>29</v>
      </c>
      <c r="F10" s="228">
        <v>889.84</v>
      </c>
      <c r="G10" s="225">
        <v>889.84</v>
      </c>
      <c r="H10" s="225">
        <v>889.84</v>
      </c>
      <c r="I10" s="225">
        <v>0</v>
      </c>
      <c r="J10" s="225">
        <v>0</v>
      </c>
      <c r="K10" s="225">
        <v>0</v>
      </c>
      <c r="L10" s="225">
        <v>0</v>
      </c>
      <c r="M10" s="225">
        <v>0</v>
      </c>
      <c r="N10" s="225">
        <v>0</v>
      </c>
      <c r="O10" s="225">
        <v>0</v>
      </c>
      <c r="P10" s="225">
        <v>0</v>
      </c>
      <c r="Q10" s="225">
        <v>0</v>
      </c>
      <c r="R10" s="225">
        <v>0</v>
      </c>
      <c r="S10" s="225">
        <v>0</v>
      </c>
      <c r="T10" s="225">
        <v>0</v>
      </c>
    </row>
    <row r="11" s="209" customFormat="1" ht="12" spans="2:20">
      <c r="B11" s="221"/>
      <c r="C11" s="224" t="s">
        <v>19</v>
      </c>
      <c r="D11" s="225">
        <v>0</v>
      </c>
      <c r="E11" s="222" t="s">
        <v>30</v>
      </c>
      <c r="F11" s="225">
        <v>104.67</v>
      </c>
      <c r="G11" s="225">
        <v>20.96</v>
      </c>
      <c r="H11" s="225">
        <v>20.96</v>
      </c>
      <c r="I11" s="225">
        <v>0</v>
      </c>
      <c r="J11" s="225">
        <v>0</v>
      </c>
      <c r="K11" s="225">
        <v>0</v>
      </c>
      <c r="L11" s="225">
        <v>0</v>
      </c>
      <c r="M11" s="225">
        <v>0</v>
      </c>
      <c r="N11" s="225">
        <v>0</v>
      </c>
      <c r="O11" s="225">
        <v>0</v>
      </c>
      <c r="P11" s="225">
        <v>0</v>
      </c>
      <c r="Q11" s="225">
        <v>83.71</v>
      </c>
      <c r="R11" s="225">
        <v>0</v>
      </c>
      <c r="S11" s="225">
        <v>0</v>
      </c>
      <c r="T11" s="225">
        <v>0</v>
      </c>
    </row>
    <row r="12" s="209" customFormat="1" ht="12" spans="2:20">
      <c r="B12" s="221"/>
      <c r="C12" s="224" t="s">
        <v>20</v>
      </c>
      <c r="D12" s="225">
        <v>0</v>
      </c>
      <c r="E12" s="222" t="s">
        <v>31</v>
      </c>
      <c r="F12" s="225">
        <v>68.35</v>
      </c>
      <c r="G12" s="225">
        <v>68.35</v>
      </c>
      <c r="H12" s="225">
        <v>68.35</v>
      </c>
      <c r="I12" s="225">
        <v>0</v>
      </c>
      <c r="J12" s="225">
        <v>0</v>
      </c>
      <c r="K12" s="225">
        <v>0</v>
      </c>
      <c r="L12" s="225">
        <v>0</v>
      </c>
      <c r="M12" s="225">
        <v>0</v>
      </c>
      <c r="N12" s="225">
        <v>0</v>
      </c>
      <c r="O12" s="225">
        <v>0</v>
      </c>
      <c r="P12" s="225">
        <v>0</v>
      </c>
      <c r="Q12" s="225">
        <v>0</v>
      </c>
      <c r="R12" s="225">
        <v>0</v>
      </c>
      <c r="S12" s="225">
        <v>0</v>
      </c>
      <c r="T12" s="225">
        <v>0</v>
      </c>
    </row>
    <row r="13" s="209" customFormat="1" ht="12" spans="2:20">
      <c r="B13" s="221"/>
      <c r="C13" s="224" t="s">
        <v>21</v>
      </c>
      <c r="D13" s="225">
        <v>0</v>
      </c>
      <c r="E13" s="222" t="s">
        <v>32</v>
      </c>
      <c r="F13" s="225">
        <v>51.63</v>
      </c>
      <c r="G13" s="228">
        <v>51.63</v>
      </c>
      <c r="H13" s="228">
        <v>51.63</v>
      </c>
      <c r="I13" s="228">
        <v>0</v>
      </c>
      <c r="J13" s="225">
        <v>0</v>
      </c>
      <c r="K13" s="228">
        <v>0</v>
      </c>
      <c r="L13" s="228">
        <v>0</v>
      </c>
      <c r="M13" s="228">
        <v>0</v>
      </c>
      <c r="N13" s="228">
        <v>0</v>
      </c>
      <c r="O13" s="228">
        <v>0</v>
      </c>
      <c r="P13" s="228">
        <v>0</v>
      </c>
      <c r="Q13" s="228">
        <v>0</v>
      </c>
      <c r="R13" s="228">
        <v>0</v>
      </c>
      <c r="S13" s="228">
        <v>0</v>
      </c>
      <c r="T13" s="228">
        <v>0</v>
      </c>
    </row>
    <row r="14" s="209" customFormat="1" ht="12" spans="2:20">
      <c r="B14" s="221"/>
      <c r="C14" s="224" t="s">
        <v>22</v>
      </c>
      <c r="D14" s="225">
        <v>0</v>
      </c>
      <c r="E14" s="222" t="s">
        <v>33</v>
      </c>
      <c r="F14" s="225">
        <v>0</v>
      </c>
      <c r="G14" s="228">
        <v>0</v>
      </c>
      <c r="H14" s="228">
        <v>0</v>
      </c>
      <c r="I14" s="228">
        <v>0</v>
      </c>
      <c r="J14" s="225">
        <v>0</v>
      </c>
      <c r="K14" s="228">
        <v>0</v>
      </c>
      <c r="L14" s="228">
        <v>0</v>
      </c>
      <c r="M14" s="228">
        <v>0</v>
      </c>
      <c r="N14" s="228">
        <v>0</v>
      </c>
      <c r="O14" s="228">
        <v>0</v>
      </c>
      <c r="P14" s="228">
        <v>0</v>
      </c>
      <c r="Q14" s="228">
        <v>0</v>
      </c>
      <c r="R14" s="228">
        <v>0</v>
      </c>
      <c r="S14" s="228">
        <v>0</v>
      </c>
      <c r="T14" s="228">
        <v>0</v>
      </c>
    </row>
    <row r="15" s="209" customFormat="1" ht="12" spans="2:20">
      <c r="B15" s="224" t="s">
        <v>12</v>
      </c>
      <c r="C15" s="224"/>
      <c r="D15" s="225">
        <v>0</v>
      </c>
      <c r="E15" s="222" t="s">
        <v>34</v>
      </c>
      <c r="F15" s="225">
        <v>2.07</v>
      </c>
      <c r="G15" s="225">
        <v>2.07</v>
      </c>
      <c r="H15" s="225">
        <v>2.07</v>
      </c>
      <c r="I15" s="225">
        <v>0</v>
      </c>
      <c r="J15" s="225">
        <v>0</v>
      </c>
      <c r="K15" s="225">
        <v>0</v>
      </c>
      <c r="L15" s="225">
        <v>0</v>
      </c>
      <c r="M15" s="225">
        <v>0</v>
      </c>
      <c r="N15" s="225">
        <v>0</v>
      </c>
      <c r="O15" s="225">
        <v>0</v>
      </c>
      <c r="P15" s="225">
        <v>0</v>
      </c>
      <c r="Q15" s="225">
        <v>0</v>
      </c>
      <c r="R15" s="225">
        <v>0</v>
      </c>
      <c r="S15" s="225">
        <v>0</v>
      </c>
      <c r="T15" s="225">
        <v>0</v>
      </c>
    </row>
    <row r="16" s="209" customFormat="1" ht="12" spans="2:20">
      <c r="B16" s="224" t="s">
        <v>13</v>
      </c>
      <c r="C16" s="224"/>
      <c r="D16" s="225">
        <v>0</v>
      </c>
      <c r="E16" s="222" t="s">
        <v>35</v>
      </c>
      <c r="F16" s="225">
        <v>49.56</v>
      </c>
      <c r="G16" s="225">
        <v>49.56</v>
      </c>
      <c r="H16" s="225">
        <v>49.56</v>
      </c>
      <c r="I16" s="225">
        <v>0</v>
      </c>
      <c r="J16" s="225">
        <v>0</v>
      </c>
      <c r="K16" s="225">
        <v>0</v>
      </c>
      <c r="L16" s="225">
        <v>0</v>
      </c>
      <c r="M16" s="225">
        <v>0</v>
      </c>
      <c r="N16" s="225">
        <v>0</v>
      </c>
      <c r="O16" s="225">
        <v>0</v>
      </c>
      <c r="P16" s="225">
        <v>0</v>
      </c>
      <c r="Q16" s="225">
        <v>0</v>
      </c>
      <c r="R16" s="225">
        <v>0</v>
      </c>
      <c r="S16" s="225">
        <v>0</v>
      </c>
      <c r="T16" s="225">
        <v>0</v>
      </c>
    </row>
    <row r="17" s="209" customFormat="1" ht="12" spans="2:20">
      <c r="B17" s="224" t="s">
        <v>14</v>
      </c>
      <c r="C17" s="224"/>
      <c r="D17" s="225">
        <v>0</v>
      </c>
      <c r="E17" s="222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10"/>
      <c r="Q17" s="225"/>
      <c r="R17" s="225"/>
      <c r="S17" s="225"/>
      <c r="T17" s="225"/>
    </row>
    <row r="18" s="209" customFormat="1" ht="12" spans="2:20">
      <c r="B18" s="224" t="s">
        <v>15</v>
      </c>
      <c r="C18" s="224"/>
      <c r="D18" s="225">
        <v>83.71</v>
      </c>
      <c r="E18" s="229"/>
      <c r="F18" s="228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</row>
    <row r="19" s="209" customFormat="1" ht="12" spans="2:20">
      <c r="B19" s="224" t="s">
        <v>16</v>
      </c>
      <c r="C19" s="224"/>
      <c r="D19" s="225">
        <v>0</v>
      </c>
      <c r="E19" s="229"/>
      <c r="F19" s="228"/>
      <c r="G19" s="225"/>
      <c r="H19" s="225"/>
      <c r="I19" s="225"/>
      <c r="J19" s="230"/>
      <c r="K19" s="228"/>
      <c r="L19" s="228"/>
      <c r="M19" s="228"/>
      <c r="N19" s="230"/>
      <c r="O19" s="228"/>
      <c r="P19" s="225"/>
      <c r="Q19" s="225"/>
      <c r="R19" s="225"/>
      <c r="S19" s="225"/>
      <c r="T19" s="225"/>
    </row>
    <row r="20" s="209" customFormat="1" ht="12" spans="2:20">
      <c r="B20" s="224" t="s">
        <v>36</v>
      </c>
      <c r="C20" s="224"/>
      <c r="D20" s="228">
        <v>1114.49</v>
      </c>
      <c r="E20" s="229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</row>
    <row r="21" s="209" customFormat="1" ht="12" spans="2:20">
      <c r="B21" s="224" t="s">
        <v>37</v>
      </c>
      <c r="C21" s="224"/>
      <c r="D21" s="228">
        <v>0</v>
      </c>
      <c r="E21" s="229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</row>
    <row r="22" s="209" customFormat="1" ht="12" spans="2:20">
      <c r="B22" s="224" t="s">
        <v>38</v>
      </c>
      <c r="C22" s="224"/>
      <c r="D22" s="228">
        <v>1114.49</v>
      </c>
      <c r="E22" s="226" t="s">
        <v>39</v>
      </c>
      <c r="F22" s="225">
        <v>1114.49</v>
      </c>
      <c r="G22" s="230">
        <v>1030.78</v>
      </c>
      <c r="H22" s="228">
        <v>1030.78</v>
      </c>
      <c r="I22" s="228">
        <v>0</v>
      </c>
      <c r="J22" s="228">
        <v>0</v>
      </c>
      <c r="K22" s="228">
        <v>0</v>
      </c>
      <c r="L22" s="228">
        <v>0</v>
      </c>
      <c r="M22" s="228">
        <v>0</v>
      </c>
      <c r="N22" s="228">
        <v>0</v>
      </c>
      <c r="O22" s="228">
        <v>0</v>
      </c>
      <c r="P22" s="228">
        <v>0</v>
      </c>
      <c r="Q22" s="228">
        <v>83.71</v>
      </c>
      <c r="R22" s="228">
        <v>0</v>
      </c>
      <c r="S22" s="228">
        <v>0</v>
      </c>
      <c r="T22" s="228">
        <v>0</v>
      </c>
    </row>
    <row r="23" spans="12:12">
      <c r="L23" s="210"/>
    </row>
    <row r="24" spans="12:12">
      <c r="L24" s="210"/>
    </row>
    <row r="25" spans="4:20">
      <c r="D25" s="231"/>
      <c r="G25" s="231"/>
      <c r="H25" s="231"/>
      <c r="I25" s="231"/>
      <c r="J25" s="231"/>
      <c r="K25" s="231"/>
      <c r="L25" s="210"/>
      <c r="M25" s="231"/>
      <c r="N25" s="231"/>
      <c r="O25" s="231"/>
      <c r="P25" s="231"/>
      <c r="Q25" s="231"/>
      <c r="R25" s="231"/>
      <c r="S25" s="231"/>
      <c r="T25" s="231"/>
    </row>
    <row r="26" spans="12:12">
      <c r="L26" s="210"/>
    </row>
    <row r="27" spans="12:12">
      <c r="L27" s="210"/>
    </row>
    <row r="28" spans="12:12">
      <c r="L28" s="210"/>
    </row>
    <row r="29" spans="8:12">
      <c r="H29" s="231"/>
      <c r="L29" s="210"/>
    </row>
    <row r="30" spans="12:12">
      <c r="L30" s="210"/>
    </row>
    <row r="31" spans="12:12">
      <c r="L31" s="210"/>
    </row>
    <row r="32" spans="12:12">
      <c r="L32" s="210"/>
    </row>
    <row r="33" spans="12:12">
      <c r="L33" s="210"/>
    </row>
    <row r="34" spans="12:12">
      <c r="L34" s="210"/>
    </row>
    <row r="35" spans="12:12">
      <c r="L35" s="210"/>
    </row>
    <row r="36" spans="12:12">
      <c r="L36" s="210"/>
    </row>
    <row r="37" spans="12:12">
      <c r="L37" s="210"/>
    </row>
    <row r="38" spans="12:12">
      <c r="L38" s="210"/>
    </row>
    <row r="39" spans="12:12">
      <c r="L39" s="210"/>
    </row>
    <row r="40" spans="12:12">
      <c r="L40" s="210"/>
    </row>
    <row r="41" spans="12:12">
      <c r="L41" s="210"/>
    </row>
    <row r="42" spans="12:12">
      <c r="L42" s="210"/>
    </row>
    <row r="43" spans="12:12">
      <c r="L43" s="210"/>
    </row>
    <row r="44" spans="12:12">
      <c r="L44" s="210"/>
    </row>
    <row r="45" spans="12:12">
      <c r="L45" s="210"/>
    </row>
    <row r="46" spans="12:12">
      <c r="L46" s="210"/>
    </row>
    <row r="47" spans="12:12">
      <c r="L47" s="210"/>
    </row>
    <row r="48" spans="12:12">
      <c r="L48" s="210"/>
    </row>
    <row r="49" spans="12:12">
      <c r="L49" s="210"/>
    </row>
    <row r="50" spans="12:12">
      <c r="L50" s="210"/>
    </row>
    <row r="51" spans="12:12">
      <c r="L51" s="210"/>
    </row>
    <row r="52" spans="12:12">
      <c r="L52" s="210"/>
    </row>
    <row r="53" spans="12:12">
      <c r="L53" s="210"/>
    </row>
    <row r="54" spans="12:12">
      <c r="L54" s="210"/>
    </row>
    <row r="55" spans="12:12">
      <c r="L55" s="210"/>
    </row>
    <row r="56" spans="12:12">
      <c r="L56" s="210"/>
    </row>
    <row r="57" spans="12:12">
      <c r="L57" s="210"/>
    </row>
    <row r="58" spans="12:12">
      <c r="L58" s="210"/>
    </row>
    <row r="59" spans="12:12">
      <c r="L59" s="210"/>
    </row>
    <row r="60" spans="12:12">
      <c r="L60" s="210"/>
    </row>
    <row r="61" spans="12:12">
      <c r="L61" s="210"/>
    </row>
    <row r="62" spans="12:12">
      <c r="L62" s="210"/>
    </row>
    <row r="63" spans="12:12">
      <c r="L63" s="210"/>
    </row>
    <row r="64" spans="12:12">
      <c r="L64" s="210"/>
    </row>
    <row r="65" spans="12:12">
      <c r="L65" s="210"/>
    </row>
    <row r="66" spans="12:12">
      <c r="L66" s="210"/>
    </row>
    <row r="67" spans="12:12">
      <c r="L67" s="210"/>
    </row>
    <row r="68" spans="12:12">
      <c r="L68" s="210"/>
    </row>
    <row r="69" spans="12:12">
      <c r="L69" s="210"/>
    </row>
    <row r="70" spans="12:12">
      <c r="L70" s="210"/>
    </row>
    <row r="71" spans="12:12">
      <c r="L71" s="210"/>
    </row>
    <row r="72" spans="12:12">
      <c r="L72" s="210"/>
    </row>
    <row r="73" spans="12:12">
      <c r="L73" s="210"/>
    </row>
    <row r="74" spans="12:12">
      <c r="L74" s="210"/>
    </row>
    <row r="75" spans="12:12">
      <c r="L75" s="210"/>
    </row>
    <row r="76" spans="12:12">
      <c r="L76" s="210"/>
    </row>
    <row r="77" spans="12:12">
      <c r="L77" s="210"/>
    </row>
    <row r="78" spans="12:12">
      <c r="L78" s="210"/>
    </row>
    <row r="79" spans="12:12">
      <c r="L79" s="210"/>
    </row>
    <row r="80" spans="12:12">
      <c r="L80" s="210"/>
    </row>
    <row r="81" spans="12:12">
      <c r="L81" s="210"/>
    </row>
    <row r="82" spans="12:12">
      <c r="L82" s="210"/>
    </row>
    <row r="83" spans="12:12">
      <c r="L83" s="210"/>
    </row>
    <row r="84" spans="12:12">
      <c r="L84" s="210"/>
    </row>
    <row r="85" spans="12:12">
      <c r="L85" s="210"/>
    </row>
    <row r="86" spans="12:12">
      <c r="L86" s="210"/>
    </row>
    <row r="87" spans="12:12">
      <c r="L87" s="210"/>
    </row>
    <row r="88" spans="12:12">
      <c r="L88" s="210"/>
    </row>
    <row r="89" spans="12:12">
      <c r="L89" s="210"/>
    </row>
    <row r="90" spans="12:12">
      <c r="L90" s="210"/>
    </row>
    <row r="91" spans="12:12">
      <c r="L91" s="210"/>
    </row>
    <row r="92" spans="12:12">
      <c r="L92" s="210"/>
    </row>
    <row r="93" spans="12:12">
      <c r="L93" s="210"/>
    </row>
    <row r="94" spans="12:12">
      <c r="L94" s="210"/>
    </row>
    <row r="95" spans="12:12">
      <c r="L95" s="210"/>
    </row>
    <row r="96" spans="12:12">
      <c r="L96" s="210"/>
    </row>
    <row r="97" spans="12:12">
      <c r="L97" s="210"/>
    </row>
    <row r="98" spans="12:12">
      <c r="L98" s="210"/>
    </row>
    <row r="99" spans="12:12">
      <c r="L99" s="210"/>
    </row>
    <row r="100" spans="12:12">
      <c r="L100" s="210"/>
    </row>
    <row r="101" spans="12:12">
      <c r="L101" s="210"/>
    </row>
    <row r="102" spans="12:12">
      <c r="L102" s="210"/>
    </row>
    <row r="103" spans="12:12">
      <c r="L103" s="210"/>
    </row>
    <row r="104" spans="12:12">
      <c r="L104" s="210"/>
    </row>
    <row r="105" spans="12:12">
      <c r="L105" s="210"/>
    </row>
    <row r="106" spans="12:12">
      <c r="L106" s="210"/>
    </row>
    <row r="107" spans="12:12">
      <c r="L107" s="210"/>
    </row>
    <row r="108" spans="12:12">
      <c r="L108" s="210"/>
    </row>
    <row r="109" spans="12:12">
      <c r="L109" s="210"/>
    </row>
    <row r="110" spans="12:12">
      <c r="L110" s="210"/>
    </row>
    <row r="111" spans="12:12">
      <c r="L111" s="210"/>
    </row>
    <row r="112" spans="12:12">
      <c r="L112" s="210"/>
    </row>
    <row r="113" spans="12:12">
      <c r="L113" s="210"/>
    </row>
    <row r="114" spans="12:12">
      <c r="L114" s="210"/>
    </row>
    <row r="115" spans="12:12">
      <c r="L115" s="210"/>
    </row>
  </sheetData>
  <sheetProtection formatCells="0" formatColumns="0" formatRows="0"/>
  <mergeCells count="25">
    <mergeCell ref="B3:T3"/>
    <mergeCell ref="B4:C4"/>
    <mergeCell ref="B5:D5"/>
    <mergeCell ref="E5:T5"/>
    <mergeCell ref="G6:T6"/>
    <mergeCell ref="G7:L7"/>
    <mergeCell ref="O7:P7"/>
    <mergeCell ref="Q7:R7"/>
    <mergeCell ref="B15:C15"/>
    <mergeCell ref="B16:C16"/>
    <mergeCell ref="B17:C17"/>
    <mergeCell ref="B18:C18"/>
    <mergeCell ref="B19:C19"/>
    <mergeCell ref="B20:C20"/>
    <mergeCell ref="B21:C21"/>
    <mergeCell ref="B22:C22"/>
    <mergeCell ref="B9:B14"/>
    <mergeCell ref="D6:D8"/>
    <mergeCell ref="E6:E8"/>
    <mergeCell ref="F6:F8"/>
    <mergeCell ref="M7:M8"/>
    <mergeCell ref="N7:N8"/>
    <mergeCell ref="S7:S8"/>
    <mergeCell ref="T7:T8"/>
    <mergeCell ref="B6:C8"/>
  </mergeCells>
  <printOptions horizontalCentered="1"/>
  <pageMargins left="0.393055555555556" right="0.393055555555556" top="0.393055555555556" bottom="0.393055555555556" header="0" footer="0"/>
  <pageSetup paperSize="9" scale="82" fitToHeight="0" orientation="landscape" horizontalDpi="200" verticalDpi="300"/>
  <headerFooter alignWithMargins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2"/>
  <sheetViews>
    <sheetView showGridLines="0" showZeros="0" tabSelected="1" zoomScale="34" zoomScaleNormal="34" topLeftCell="A23" workbookViewId="0">
      <selection activeCell="K83" sqref="K83"/>
    </sheetView>
  </sheetViews>
  <sheetFormatPr defaultColWidth="9" defaultRowHeight="11.25"/>
  <cols>
    <col min="1" max="1" width="3.55555555555556" style="35" customWidth="1"/>
    <col min="2" max="2" width="45.8333333333333" style="35" customWidth="1"/>
    <col min="3" max="3" width="19.5" style="35" customWidth="1"/>
    <col min="4" max="4" width="15.3333333333333" style="35" customWidth="1"/>
    <col min="5" max="5" width="29.5" style="35" customWidth="1"/>
    <col min="6" max="6" width="15.3333333333333" style="35" customWidth="1"/>
    <col min="7" max="7" width="20.6666666666667" style="35" customWidth="1"/>
    <col min="8" max="8" width="15.3333333333333" style="35" customWidth="1"/>
    <col min="9" max="9" width="17" style="35" customWidth="1"/>
    <col min="10" max="10" width="2.62222222222222" style="35" customWidth="1"/>
    <col min="11" max="16384" width="9.33333333333333" style="35"/>
  </cols>
  <sheetData>
    <row r="2" ht="18.75" customHeight="1" spans="2:12">
      <c r="B2" s="36"/>
      <c r="C2" s="36"/>
      <c r="D2" s="36"/>
      <c r="E2" s="37"/>
      <c r="F2" s="37"/>
      <c r="G2" s="37"/>
      <c r="H2" s="37"/>
      <c r="I2" s="79" t="s">
        <v>199</v>
      </c>
      <c r="J2" s="37"/>
      <c r="K2" s="37"/>
      <c r="L2" s="37"/>
    </row>
    <row r="3" ht="25.5" customHeight="1" spans="2:12">
      <c r="B3" s="38" t="s">
        <v>200</v>
      </c>
      <c r="C3" s="38"/>
      <c r="D3" s="38"/>
      <c r="E3" s="38"/>
      <c r="F3" s="38"/>
      <c r="G3" s="38"/>
      <c r="H3" s="38"/>
      <c r="I3" s="38"/>
      <c r="J3" s="37"/>
      <c r="K3" s="37"/>
      <c r="L3" s="37"/>
    </row>
    <row r="4" ht="14.25" customHeight="1" spans="2:12">
      <c r="B4" s="39" t="s">
        <v>201</v>
      </c>
      <c r="C4" s="39"/>
      <c r="D4" s="39"/>
      <c r="E4" s="39"/>
      <c r="F4" s="39"/>
      <c r="G4" s="39"/>
      <c r="H4" s="39"/>
      <c r="I4" s="39"/>
      <c r="J4" s="37"/>
      <c r="K4" s="37"/>
      <c r="L4" s="37"/>
    </row>
    <row r="5" s="34" customFormat="1" ht="22.5" customHeight="1" spans="2:12">
      <c r="B5" s="40" t="s">
        <v>202</v>
      </c>
      <c r="C5" s="40"/>
      <c r="D5" s="41" t="s">
        <v>54</v>
      </c>
      <c r="E5" s="42"/>
      <c r="F5" s="42"/>
      <c r="G5" s="43"/>
      <c r="H5" s="40" t="s">
        <v>203</v>
      </c>
      <c r="I5" s="80" t="s">
        <v>53</v>
      </c>
      <c r="J5" s="81"/>
      <c r="K5" s="81"/>
      <c r="L5" s="81"/>
    </row>
    <row r="6" s="34" customFormat="1" ht="14.25" customHeight="1" spans="2:12">
      <c r="B6" s="40" t="s">
        <v>204</v>
      </c>
      <c r="C6" s="41" t="s">
        <v>205</v>
      </c>
      <c r="D6" s="43"/>
      <c r="E6" s="44" t="s">
        <v>206</v>
      </c>
      <c r="F6" s="45" t="s">
        <v>207</v>
      </c>
      <c r="G6" s="46"/>
      <c r="H6" s="40" t="s">
        <v>208</v>
      </c>
      <c r="I6" s="82">
        <v>61</v>
      </c>
      <c r="J6" s="81"/>
      <c r="K6" s="81"/>
      <c r="L6" s="81"/>
    </row>
    <row r="7" s="34" customFormat="1" ht="14.25" customHeight="1" spans="2:12">
      <c r="B7" s="40" t="s">
        <v>209</v>
      </c>
      <c r="C7" s="45" t="s">
        <v>210</v>
      </c>
      <c r="D7" s="47"/>
      <c r="E7" s="44" t="s">
        <v>206</v>
      </c>
      <c r="F7" s="45" t="s">
        <v>211</v>
      </c>
      <c r="G7" s="46"/>
      <c r="H7" s="40" t="s">
        <v>212</v>
      </c>
      <c r="I7" s="83">
        <v>57</v>
      </c>
      <c r="J7" s="81"/>
      <c r="K7" s="81"/>
      <c r="L7" s="81"/>
    </row>
    <row r="8" s="34" customFormat="1" ht="20" customHeight="1" spans="2:12">
      <c r="B8" s="44" t="s">
        <v>213</v>
      </c>
      <c r="C8" s="48" t="s">
        <v>214</v>
      </c>
      <c r="D8" s="49"/>
      <c r="E8" s="49"/>
      <c r="F8" s="49"/>
      <c r="G8" s="49"/>
      <c r="H8" s="49"/>
      <c r="I8" s="84"/>
      <c r="J8" s="81"/>
      <c r="K8" s="85"/>
      <c r="L8" s="81"/>
    </row>
    <row r="9" ht="20" customHeight="1" spans="2:12">
      <c r="B9" s="50" t="s">
        <v>215</v>
      </c>
      <c r="C9" s="51" t="s">
        <v>216</v>
      </c>
      <c r="D9" s="51" t="s">
        <v>217</v>
      </c>
      <c r="E9" s="51"/>
      <c r="F9" s="51" t="s">
        <v>218</v>
      </c>
      <c r="G9" s="51"/>
      <c r="H9" s="51"/>
      <c r="I9" s="51" t="s">
        <v>219</v>
      </c>
      <c r="J9" s="37"/>
      <c r="K9" s="37"/>
      <c r="L9" s="37"/>
    </row>
    <row r="10" ht="20" customHeight="1" spans="2:12">
      <c r="B10" s="52"/>
      <c r="C10" s="53"/>
      <c r="D10" s="51"/>
      <c r="E10" s="51"/>
      <c r="F10" s="53" t="s">
        <v>220</v>
      </c>
      <c r="G10" s="53" t="s">
        <v>221</v>
      </c>
      <c r="H10" s="53" t="s">
        <v>222</v>
      </c>
      <c r="I10" s="53"/>
      <c r="J10" s="37"/>
      <c r="K10" s="37"/>
      <c r="L10" s="37"/>
    </row>
    <row r="11" s="34" customFormat="1" ht="20" customHeight="1" spans="2:12">
      <c r="B11" s="52"/>
      <c r="C11" s="54" t="s">
        <v>214</v>
      </c>
      <c r="D11" s="45" t="s">
        <v>214</v>
      </c>
      <c r="E11" s="47"/>
      <c r="F11" s="55">
        <v>0</v>
      </c>
      <c r="G11" s="55">
        <v>0</v>
      </c>
      <c r="H11" s="55">
        <v>0</v>
      </c>
      <c r="I11" s="86" t="s">
        <v>214</v>
      </c>
      <c r="J11" s="81"/>
      <c r="K11" s="81"/>
      <c r="L11" s="81"/>
    </row>
    <row r="12" s="34" customFormat="1" ht="20" customHeight="1" spans="2:12">
      <c r="B12" s="52"/>
      <c r="C12" s="54" t="s">
        <v>214</v>
      </c>
      <c r="D12" s="45" t="s">
        <v>214</v>
      </c>
      <c r="E12" s="47"/>
      <c r="F12" s="55">
        <v>0</v>
      </c>
      <c r="G12" s="55">
        <v>0</v>
      </c>
      <c r="H12" s="55">
        <v>0</v>
      </c>
      <c r="I12" s="86" t="s">
        <v>214</v>
      </c>
      <c r="J12" s="81"/>
      <c r="K12" s="81"/>
      <c r="L12" s="81"/>
    </row>
    <row r="13" s="34" customFormat="1" ht="20" customHeight="1" spans="2:12">
      <c r="B13" s="52"/>
      <c r="C13" s="54" t="s">
        <v>214</v>
      </c>
      <c r="D13" s="45" t="s">
        <v>214</v>
      </c>
      <c r="E13" s="47"/>
      <c r="F13" s="55">
        <v>0</v>
      </c>
      <c r="G13" s="55">
        <v>0</v>
      </c>
      <c r="H13" s="55">
        <v>0</v>
      </c>
      <c r="I13" s="86" t="s">
        <v>214</v>
      </c>
      <c r="J13" s="81"/>
      <c r="K13" s="81"/>
      <c r="L13" s="81"/>
    </row>
    <row r="14" s="34" customFormat="1" ht="20" customHeight="1" spans="2:12">
      <c r="B14" s="52"/>
      <c r="C14" s="54" t="s">
        <v>214</v>
      </c>
      <c r="D14" s="45" t="s">
        <v>214</v>
      </c>
      <c r="E14" s="47"/>
      <c r="F14" s="55">
        <v>0</v>
      </c>
      <c r="G14" s="55">
        <v>0</v>
      </c>
      <c r="H14" s="55">
        <v>0</v>
      </c>
      <c r="I14" s="86" t="s">
        <v>214</v>
      </c>
      <c r="J14" s="81"/>
      <c r="K14" s="81"/>
      <c r="L14" s="81"/>
    </row>
    <row r="15" s="34" customFormat="1" ht="20" customHeight="1" spans="2:12">
      <c r="B15" s="52"/>
      <c r="C15" s="54" t="s">
        <v>214</v>
      </c>
      <c r="D15" s="45" t="s">
        <v>214</v>
      </c>
      <c r="E15" s="47"/>
      <c r="F15" s="55">
        <v>0</v>
      </c>
      <c r="G15" s="55">
        <v>0</v>
      </c>
      <c r="H15" s="55">
        <v>0</v>
      </c>
      <c r="I15" s="86" t="s">
        <v>214</v>
      </c>
      <c r="J15" s="81"/>
      <c r="K15" s="81"/>
      <c r="L15" s="81"/>
    </row>
    <row r="16" s="34" customFormat="1" ht="20" customHeight="1" spans="2:12">
      <c r="B16" s="56"/>
      <c r="C16" s="54" t="s">
        <v>214</v>
      </c>
      <c r="D16" s="45" t="s">
        <v>214</v>
      </c>
      <c r="E16" s="57"/>
      <c r="F16" s="55">
        <v>0</v>
      </c>
      <c r="G16" s="55">
        <v>0</v>
      </c>
      <c r="H16" s="55">
        <v>0</v>
      </c>
      <c r="I16" s="86" t="s">
        <v>214</v>
      </c>
      <c r="J16" s="81"/>
      <c r="K16" s="81"/>
      <c r="L16" s="81"/>
    </row>
    <row r="17" s="34" customFormat="1" ht="20" customHeight="1" spans="2:12">
      <c r="B17" s="56"/>
      <c r="C17" s="54" t="s">
        <v>214</v>
      </c>
      <c r="D17" s="45" t="s">
        <v>214</v>
      </c>
      <c r="E17" s="47"/>
      <c r="F17" s="55">
        <v>0</v>
      </c>
      <c r="G17" s="55">
        <v>0</v>
      </c>
      <c r="H17" s="55">
        <v>0</v>
      </c>
      <c r="I17" s="86" t="s">
        <v>214</v>
      </c>
      <c r="J17" s="81"/>
      <c r="K17" s="81"/>
      <c r="L17" s="81"/>
    </row>
    <row r="18" s="34" customFormat="1" ht="20" customHeight="1" spans="2:12">
      <c r="B18" s="56"/>
      <c r="C18" s="54" t="s">
        <v>214</v>
      </c>
      <c r="D18" s="45" t="s">
        <v>214</v>
      </c>
      <c r="E18" s="47"/>
      <c r="F18" s="55">
        <v>0</v>
      </c>
      <c r="G18" s="55">
        <v>0</v>
      </c>
      <c r="H18" s="55">
        <v>0</v>
      </c>
      <c r="I18" s="86" t="s">
        <v>214</v>
      </c>
      <c r="J18" s="81"/>
      <c r="K18" s="81"/>
      <c r="L18" s="81"/>
    </row>
    <row r="19" s="34" customFormat="1" ht="20" customHeight="1" spans="2:12">
      <c r="B19" s="56"/>
      <c r="C19" s="54" t="s">
        <v>214</v>
      </c>
      <c r="D19" s="45" t="s">
        <v>214</v>
      </c>
      <c r="E19" s="47"/>
      <c r="F19" s="55">
        <v>0</v>
      </c>
      <c r="G19" s="55">
        <v>0</v>
      </c>
      <c r="H19" s="55">
        <v>0</v>
      </c>
      <c r="I19" s="86" t="s">
        <v>214</v>
      </c>
      <c r="J19" s="81"/>
      <c r="K19" s="81"/>
      <c r="L19" s="81"/>
    </row>
    <row r="20" s="34" customFormat="1" ht="20" customHeight="1" spans="2:12">
      <c r="B20" s="58"/>
      <c r="C20" s="54" t="s">
        <v>214</v>
      </c>
      <c r="D20" s="45" t="s">
        <v>214</v>
      </c>
      <c r="E20" s="47"/>
      <c r="F20" s="55">
        <v>0</v>
      </c>
      <c r="G20" s="55">
        <v>0</v>
      </c>
      <c r="H20" s="55">
        <v>0</v>
      </c>
      <c r="I20" s="86" t="s">
        <v>214</v>
      </c>
      <c r="J20" s="81"/>
      <c r="K20" s="81"/>
      <c r="L20" s="81"/>
    </row>
    <row r="21" s="34" customFormat="1" ht="20" customHeight="1" spans="2:12">
      <c r="B21" s="59" t="s">
        <v>223</v>
      </c>
      <c r="C21" s="60" t="s">
        <v>224</v>
      </c>
      <c r="D21" s="45" t="s">
        <v>214</v>
      </c>
      <c r="E21" s="61"/>
      <c r="F21" s="61"/>
      <c r="G21" s="61"/>
      <c r="H21" s="61"/>
      <c r="I21" s="46"/>
      <c r="J21" s="81"/>
      <c r="K21" s="81"/>
      <c r="L21" s="81"/>
    </row>
    <row r="22" s="34" customFormat="1" ht="20" customHeight="1" spans="2:12">
      <c r="B22" s="62"/>
      <c r="C22" s="60" t="s">
        <v>225</v>
      </c>
      <c r="D22" s="45" t="s">
        <v>214</v>
      </c>
      <c r="E22" s="61"/>
      <c r="F22" s="61"/>
      <c r="G22" s="61"/>
      <c r="H22" s="61"/>
      <c r="I22" s="46"/>
      <c r="J22" s="81"/>
      <c r="K22" s="81"/>
      <c r="L22" s="81"/>
    </row>
    <row r="23" s="34" customFormat="1" ht="20" customHeight="1" spans="2:12">
      <c r="B23" s="62"/>
      <c r="C23" s="60" t="s">
        <v>226</v>
      </c>
      <c r="D23" s="45" t="s">
        <v>214</v>
      </c>
      <c r="E23" s="61"/>
      <c r="F23" s="61"/>
      <c r="G23" s="61"/>
      <c r="H23" s="61"/>
      <c r="I23" s="46"/>
      <c r="J23" s="81"/>
      <c r="K23" s="81"/>
      <c r="L23" s="81"/>
    </row>
    <row r="24" s="34" customFormat="1" ht="20" customHeight="1" spans="2:12">
      <c r="B24" s="62"/>
      <c r="C24" s="60" t="s">
        <v>227</v>
      </c>
      <c r="D24" s="45" t="s">
        <v>214</v>
      </c>
      <c r="E24" s="61"/>
      <c r="F24" s="61"/>
      <c r="G24" s="61"/>
      <c r="H24" s="61"/>
      <c r="I24" s="46"/>
      <c r="J24" s="81"/>
      <c r="K24" s="81"/>
      <c r="L24" s="81"/>
    </row>
    <row r="25" s="34" customFormat="1" ht="20" customHeight="1" spans="2:12">
      <c r="B25" s="63"/>
      <c r="C25" s="60" t="s">
        <v>228</v>
      </c>
      <c r="D25" s="45" t="s">
        <v>214</v>
      </c>
      <c r="E25" s="61"/>
      <c r="F25" s="61"/>
      <c r="G25" s="61"/>
      <c r="H25" s="61"/>
      <c r="I25" s="46"/>
      <c r="J25" s="81"/>
      <c r="K25" s="81"/>
      <c r="L25" s="81"/>
    </row>
    <row r="26" s="34" customFormat="1" ht="20" customHeight="1" spans="2:12">
      <c r="B26" s="63"/>
      <c r="C26" s="60" t="s">
        <v>229</v>
      </c>
      <c r="D26" s="45" t="s">
        <v>214</v>
      </c>
      <c r="E26" s="61"/>
      <c r="F26" s="61"/>
      <c r="G26" s="61"/>
      <c r="H26" s="61"/>
      <c r="I26" s="46"/>
      <c r="J26" s="81"/>
      <c r="K26" s="81"/>
      <c r="L26" s="81"/>
    </row>
    <row r="27" s="34" customFormat="1" ht="20" customHeight="1" spans="2:12">
      <c r="B27" s="63"/>
      <c r="C27" s="60" t="s">
        <v>230</v>
      </c>
      <c r="D27" s="45" t="s">
        <v>214</v>
      </c>
      <c r="E27" s="61"/>
      <c r="F27" s="61"/>
      <c r="G27" s="61"/>
      <c r="H27" s="61"/>
      <c r="I27" s="46"/>
      <c r="J27" s="81"/>
      <c r="K27" s="81"/>
      <c r="L27" s="81"/>
    </row>
    <row r="28" s="34" customFormat="1" ht="20" customHeight="1" spans="2:12">
      <c r="B28" s="63"/>
      <c r="C28" s="60" t="s">
        <v>231</v>
      </c>
      <c r="D28" s="45" t="s">
        <v>214</v>
      </c>
      <c r="E28" s="61"/>
      <c r="F28" s="61"/>
      <c r="G28" s="61"/>
      <c r="H28" s="61"/>
      <c r="I28" s="46"/>
      <c r="J28" s="81"/>
      <c r="K28" s="81"/>
      <c r="L28" s="81"/>
    </row>
    <row r="29" s="34" customFormat="1" ht="20" customHeight="1" spans="2:12">
      <c r="B29" s="63"/>
      <c r="C29" s="60" t="s">
        <v>232</v>
      </c>
      <c r="D29" s="45" t="s">
        <v>214</v>
      </c>
      <c r="E29" s="61"/>
      <c r="F29" s="61"/>
      <c r="G29" s="61"/>
      <c r="H29" s="61"/>
      <c r="I29" s="46"/>
      <c r="J29" s="81"/>
      <c r="K29" s="81"/>
      <c r="L29" s="81"/>
    </row>
    <row r="30" s="34" customFormat="1" ht="20" customHeight="1" spans="2:12">
      <c r="B30" s="64"/>
      <c r="C30" s="60" t="s">
        <v>233</v>
      </c>
      <c r="D30" s="45" t="s">
        <v>214</v>
      </c>
      <c r="E30" s="61"/>
      <c r="F30" s="61"/>
      <c r="G30" s="61"/>
      <c r="H30" s="61"/>
      <c r="I30" s="46"/>
      <c r="J30" s="81"/>
      <c r="K30" s="81"/>
      <c r="L30" s="81"/>
    </row>
    <row r="31" ht="20" customHeight="1" spans="2:12">
      <c r="B31" s="51" t="s">
        <v>234</v>
      </c>
      <c r="C31" s="51" t="s">
        <v>235</v>
      </c>
      <c r="D31" s="51" t="s">
        <v>236</v>
      </c>
      <c r="E31" s="51" t="s">
        <v>237</v>
      </c>
      <c r="F31" s="51"/>
      <c r="G31" s="51"/>
      <c r="H31" s="51" t="s">
        <v>238</v>
      </c>
      <c r="I31" s="51"/>
      <c r="J31" s="37"/>
      <c r="K31" s="37"/>
      <c r="L31" s="37"/>
    </row>
    <row r="32" s="34" customFormat="1" ht="20" customHeight="1" spans="2:12">
      <c r="B32" s="51"/>
      <c r="C32" s="51" t="s">
        <v>239</v>
      </c>
      <c r="D32" s="51" t="s">
        <v>240</v>
      </c>
      <c r="E32" s="60" t="s">
        <v>241</v>
      </c>
      <c r="F32" s="60"/>
      <c r="G32" s="60"/>
      <c r="H32" s="48" t="s">
        <v>214</v>
      </c>
      <c r="I32" s="87"/>
      <c r="J32" s="81"/>
      <c r="K32" s="81"/>
      <c r="L32" s="81"/>
    </row>
    <row r="33" s="34" customFormat="1" ht="20" customHeight="1" spans="2:12">
      <c r="B33" s="51"/>
      <c r="C33" s="51"/>
      <c r="D33" s="51"/>
      <c r="E33" s="60" t="s">
        <v>242</v>
      </c>
      <c r="F33" s="60"/>
      <c r="G33" s="60"/>
      <c r="H33" s="48" t="s">
        <v>214</v>
      </c>
      <c r="I33" s="87"/>
      <c r="J33" s="81"/>
      <c r="K33" s="81"/>
      <c r="L33" s="81"/>
    </row>
    <row r="34" s="34" customFormat="1" ht="20" customHeight="1" spans="2:12">
      <c r="B34" s="51"/>
      <c r="C34" s="51"/>
      <c r="D34" s="51"/>
      <c r="E34" s="60" t="s">
        <v>243</v>
      </c>
      <c r="F34" s="60"/>
      <c r="G34" s="60"/>
      <c r="H34" s="48" t="s">
        <v>214</v>
      </c>
      <c r="I34" s="87"/>
      <c r="J34" s="81"/>
      <c r="K34" s="81"/>
      <c r="L34" s="81"/>
    </row>
    <row r="35" s="34" customFormat="1" ht="20" customHeight="1" spans="2:12">
      <c r="B35" s="51"/>
      <c r="C35" s="51"/>
      <c r="D35" s="51" t="s">
        <v>244</v>
      </c>
      <c r="E35" s="60" t="s">
        <v>241</v>
      </c>
      <c r="F35" s="60"/>
      <c r="G35" s="60"/>
      <c r="H35" s="65" t="s">
        <v>214</v>
      </c>
      <c r="I35" s="88"/>
      <c r="J35" s="81"/>
      <c r="K35" s="81"/>
      <c r="L35" s="81"/>
    </row>
    <row r="36" s="34" customFormat="1" ht="20" customHeight="1" spans="2:12">
      <c r="B36" s="51"/>
      <c r="C36" s="51"/>
      <c r="D36" s="51"/>
      <c r="E36" s="60" t="s">
        <v>242</v>
      </c>
      <c r="F36" s="60"/>
      <c r="G36" s="60"/>
      <c r="H36" s="65" t="s">
        <v>214</v>
      </c>
      <c r="I36" s="88"/>
      <c r="J36" s="81"/>
      <c r="K36" s="81"/>
      <c r="L36" s="81"/>
    </row>
    <row r="37" s="34" customFormat="1" ht="20" customHeight="1" spans="2:12">
      <c r="B37" s="51"/>
      <c r="C37" s="51"/>
      <c r="D37" s="51"/>
      <c r="E37" s="60" t="s">
        <v>243</v>
      </c>
      <c r="F37" s="60"/>
      <c r="G37" s="60"/>
      <c r="H37" s="65" t="s">
        <v>214</v>
      </c>
      <c r="I37" s="88"/>
      <c r="J37" s="81"/>
      <c r="K37" s="81"/>
      <c r="L37" s="81"/>
    </row>
    <row r="38" s="34" customFormat="1" ht="20" customHeight="1" spans="2:12">
      <c r="B38" s="51"/>
      <c r="C38" s="51"/>
      <c r="D38" s="66" t="s">
        <v>245</v>
      </c>
      <c r="E38" s="60" t="s">
        <v>241</v>
      </c>
      <c r="F38" s="60"/>
      <c r="G38" s="60"/>
      <c r="H38" s="65" t="s">
        <v>214</v>
      </c>
      <c r="I38" s="88"/>
      <c r="J38" s="81"/>
      <c r="K38" s="81"/>
      <c r="L38" s="81"/>
    </row>
    <row r="39" s="34" customFormat="1" ht="20" customHeight="1" spans="2:12">
      <c r="B39" s="51"/>
      <c r="C39" s="51"/>
      <c r="D39" s="66"/>
      <c r="E39" s="60" t="s">
        <v>242</v>
      </c>
      <c r="F39" s="60"/>
      <c r="G39" s="60"/>
      <c r="H39" s="65" t="s">
        <v>214</v>
      </c>
      <c r="I39" s="88"/>
      <c r="J39" s="81"/>
      <c r="K39" s="81"/>
      <c r="L39" s="81"/>
    </row>
    <row r="40" s="34" customFormat="1" ht="20" customHeight="1" spans="2:12">
      <c r="B40" s="51"/>
      <c r="C40" s="51"/>
      <c r="D40" s="66"/>
      <c r="E40" s="60" t="s">
        <v>243</v>
      </c>
      <c r="F40" s="60"/>
      <c r="G40" s="60"/>
      <c r="H40" s="65" t="s">
        <v>214</v>
      </c>
      <c r="I40" s="88"/>
      <c r="J40" s="81"/>
      <c r="K40" s="81"/>
      <c r="L40" s="81"/>
    </row>
    <row r="41" s="34" customFormat="1" ht="20" customHeight="1" spans="2:12">
      <c r="B41" s="51"/>
      <c r="C41" s="51"/>
      <c r="D41" s="66" t="s">
        <v>246</v>
      </c>
      <c r="E41" s="60" t="s">
        <v>241</v>
      </c>
      <c r="F41" s="60"/>
      <c r="G41" s="60"/>
      <c r="H41" s="65" t="s">
        <v>214</v>
      </c>
      <c r="I41" s="88"/>
      <c r="J41" s="81"/>
      <c r="K41" s="81"/>
      <c r="L41" s="81"/>
    </row>
    <row r="42" s="34" customFormat="1" ht="20" customHeight="1" spans="2:12">
      <c r="B42" s="51"/>
      <c r="C42" s="51"/>
      <c r="D42" s="66"/>
      <c r="E42" s="60" t="s">
        <v>242</v>
      </c>
      <c r="F42" s="60"/>
      <c r="G42" s="60"/>
      <c r="H42" s="65" t="s">
        <v>214</v>
      </c>
      <c r="I42" s="88"/>
      <c r="J42" s="81"/>
      <c r="K42" s="81"/>
      <c r="L42" s="81"/>
    </row>
    <row r="43" s="34" customFormat="1" ht="20" customHeight="1" spans="2:12">
      <c r="B43" s="51"/>
      <c r="C43" s="51"/>
      <c r="D43" s="66"/>
      <c r="E43" s="60" t="s">
        <v>243</v>
      </c>
      <c r="F43" s="60"/>
      <c r="G43" s="60"/>
      <c r="H43" s="65" t="s">
        <v>214</v>
      </c>
      <c r="I43" s="88"/>
      <c r="J43" s="81"/>
      <c r="K43" s="81"/>
      <c r="L43" s="81"/>
    </row>
    <row r="44" s="34" customFormat="1" ht="20" customHeight="1" spans="2:12">
      <c r="B44" s="51"/>
      <c r="C44" s="51" t="s">
        <v>247</v>
      </c>
      <c r="D44" s="67" t="s">
        <v>248</v>
      </c>
      <c r="E44" s="60" t="s">
        <v>241</v>
      </c>
      <c r="F44" s="60"/>
      <c r="G44" s="60"/>
      <c r="H44" s="65" t="s">
        <v>214</v>
      </c>
      <c r="I44" s="88"/>
      <c r="J44" s="81"/>
      <c r="K44" s="81"/>
      <c r="L44" s="81"/>
    </row>
    <row r="45" s="34" customFormat="1" ht="20" customHeight="1" spans="2:12">
      <c r="B45" s="51"/>
      <c r="C45" s="51"/>
      <c r="D45" s="67" t="s">
        <v>249</v>
      </c>
      <c r="E45" s="60" t="s">
        <v>241</v>
      </c>
      <c r="F45" s="60"/>
      <c r="G45" s="60"/>
      <c r="H45" s="65" t="s">
        <v>214</v>
      </c>
      <c r="I45" s="88"/>
      <c r="J45" s="81"/>
      <c r="K45" s="81"/>
      <c r="L45" s="81"/>
    </row>
    <row r="46" s="34" customFormat="1" ht="20" customHeight="1" spans="2:12">
      <c r="B46" s="51"/>
      <c r="C46" s="51"/>
      <c r="D46" s="67" t="s">
        <v>250</v>
      </c>
      <c r="E46" s="60" t="s">
        <v>241</v>
      </c>
      <c r="F46" s="60"/>
      <c r="G46" s="60"/>
      <c r="H46" s="65" t="s">
        <v>214</v>
      </c>
      <c r="I46" s="88"/>
      <c r="J46" s="81"/>
      <c r="K46" s="81"/>
      <c r="L46" s="81"/>
    </row>
    <row r="47" s="34" customFormat="1" ht="20" customHeight="1" spans="2:12">
      <c r="B47" s="51"/>
      <c r="C47" s="51"/>
      <c r="D47" s="67" t="s">
        <v>251</v>
      </c>
      <c r="E47" s="60" t="s">
        <v>241</v>
      </c>
      <c r="F47" s="60"/>
      <c r="G47" s="60"/>
      <c r="H47" s="65" t="s">
        <v>214</v>
      </c>
      <c r="I47" s="88"/>
      <c r="J47" s="81"/>
      <c r="K47" s="81"/>
      <c r="L47" s="81"/>
    </row>
    <row r="48" s="34" customFormat="1" ht="20" customHeight="1" spans="2:12">
      <c r="B48" s="51"/>
      <c r="C48" s="40" t="s">
        <v>252</v>
      </c>
      <c r="D48" s="68" t="s">
        <v>253</v>
      </c>
      <c r="E48" s="60" t="s">
        <v>241</v>
      </c>
      <c r="F48" s="60"/>
      <c r="G48" s="60"/>
      <c r="H48" s="65" t="s">
        <v>214</v>
      </c>
      <c r="I48" s="88"/>
      <c r="J48" s="81"/>
      <c r="K48" s="81"/>
      <c r="L48" s="81"/>
    </row>
    <row r="49" s="34" customFormat="1" ht="20" customHeight="1" spans="2:12">
      <c r="B49" s="51"/>
      <c r="C49" s="40"/>
      <c r="D49" s="69"/>
      <c r="E49" s="60" t="s">
        <v>242</v>
      </c>
      <c r="F49" s="60"/>
      <c r="G49" s="60"/>
      <c r="H49" s="70" t="s">
        <v>214</v>
      </c>
      <c r="I49" s="89"/>
      <c r="J49" s="81"/>
      <c r="K49" s="81"/>
      <c r="L49" s="81"/>
    </row>
    <row r="50" s="34" customFormat="1" ht="20" customHeight="1" spans="2:12">
      <c r="B50" s="51"/>
      <c r="C50" s="40"/>
      <c r="D50" s="69"/>
      <c r="E50" s="60" t="s">
        <v>243</v>
      </c>
      <c r="F50" s="60"/>
      <c r="G50" s="60"/>
      <c r="H50" s="65" t="s">
        <v>214</v>
      </c>
      <c r="I50" s="88"/>
      <c r="J50" s="81"/>
      <c r="K50" s="81"/>
      <c r="L50" s="81"/>
    </row>
    <row r="51" s="34" customFormat="1" ht="20" customHeight="1" spans="2:12">
      <c r="B51" s="44" t="s">
        <v>254</v>
      </c>
      <c r="C51" s="45" t="s">
        <v>214</v>
      </c>
      <c r="D51" s="71"/>
      <c r="E51" s="71"/>
      <c r="F51" s="71"/>
      <c r="G51" s="71"/>
      <c r="H51" s="71"/>
      <c r="I51" s="47"/>
      <c r="J51" s="81"/>
      <c r="K51" s="81"/>
      <c r="L51" s="81"/>
    </row>
    <row r="52" ht="14.25" spans="2:12">
      <c r="B52" s="53" t="s">
        <v>255</v>
      </c>
      <c r="C52" s="53"/>
      <c r="D52" s="53"/>
      <c r="E52" s="53"/>
      <c r="F52" s="53"/>
      <c r="G52" s="53"/>
      <c r="H52" s="53"/>
      <c r="I52" s="53"/>
      <c r="J52" s="37"/>
      <c r="K52" s="37"/>
      <c r="L52" s="37"/>
    </row>
    <row r="53" ht="14.25" spans="2:12">
      <c r="B53" s="53" t="s">
        <v>256</v>
      </c>
      <c r="C53" s="72" t="s">
        <v>257</v>
      </c>
      <c r="D53" s="72"/>
      <c r="E53" s="72"/>
      <c r="F53" s="72"/>
      <c r="G53" s="72"/>
      <c r="H53" s="72"/>
      <c r="I53" s="72"/>
      <c r="J53" s="37"/>
      <c r="K53" s="37"/>
      <c r="L53" s="37"/>
    </row>
    <row r="54" ht="24" spans="2:12">
      <c r="B54" s="53"/>
      <c r="C54" s="53" t="s">
        <v>258</v>
      </c>
      <c r="D54" s="53" t="s">
        <v>259</v>
      </c>
      <c r="E54" s="53" t="s">
        <v>260</v>
      </c>
      <c r="F54" s="53" t="s">
        <v>261</v>
      </c>
      <c r="G54" s="53" t="s">
        <v>262</v>
      </c>
      <c r="H54" s="73" t="s">
        <v>263</v>
      </c>
      <c r="I54" s="90"/>
      <c r="J54" s="37"/>
      <c r="K54" s="37"/>
      <c r="L54" s="37"/>
    </row>
    <row r="55" s="34" customFormat="1" ht="14.25" spans="2:12">
      <c r="B55" s="74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6"/>
      <c r="I55" s="47"/>
      <c r="J55" s="81"/>
      <c r="K55" s="81"/>
      <c r="L55" s="81"/>
    </row>
    <row r="56" ht="14.25" spans="2:12">
      <c r="B56" s="53" t="s">
        <v>264</v>
      </c>
      <c r="C56" s="53"/>
      <c r="D56" s="53"/>
      <c r="E56" s="53"/>
      <c r="F56" s="53"/>
      <c r="G56" s="53"/>
      <c r="H56" s="53"/>
      <c r="I56" s="53"/>
      <c r="J56" s="37"/>
      <c r="K56" s="37"/>
      <c r="L56" s="37"/>
    </row>
    <row r="57" ht="14.25" spans="2:12">
      <c r="B57" s="53" t="s">
        <v>265</v>
      </c>
      <c r="C57" s="72" t="s">
        <v>257</v>
      </c>
      <c r="D57" s="72"/>
      <c r="E57" s="72"/>
      <c r="F57" s="72"/>
      <c r="G57" s="72"/>
      <c r="H57" s="72"/>
      <c r="I57" s="72"/>
      <c r="J57" s="37"/>
      <c r="K57" s="37"/>
      <c r="L57" s="37"/>
    </row>
    <row r="58" ht="14.25" spans="2:12">
      <c r="B58" s="53"/>
      <c r="C58" s="53" t="s">
        <v>266</v>
      </c>
      <c r="D58" s="53" t="s">
        <v>257</v>
      </c>
      <c r="E58" s="53"/>
      <c r="F58" s="53" t="s">
        <v>74</v>
      </c>
      <c r="G58" s="77" t="s">
        <v>267</v>
      </c>
      <c r="H58" s="78"/>
      <c r="I58" s="53" t="s">
        <v>268</v>
      </c>
      <c r="J58" s="91"/>
      <c r="K58" s="91"/>
      <c r="L58" s="91"/>
    </row>
    <row r="59" ht="24" spans="2:12">
      <c r="B59" s="53"/>
      <c r="C59" s="53"/>
      <c r="D59" s="53" t="s">
        <v>269</v>
      </c>
      <c r="E59" s="53" t="s">
        <v>270</v>
      </c>
      <c r="F59" s="53"/>
      <c r="G59" s="53" t="s">
        <v>271</v>
      </c>
      <c r="H59" s="53" t="s">
        <v>272</v>
      </c>
      <c r="I59" s="53"/>
      <c r="J59" s="91"/>
      <c r="K59" s="91"/>
      <c r="L59" s="91"/>
    </row>
    <row r="60" s="34" customFormat="1" ht="14.25" spans="2:12">
      <c r="B60" s="74">
        <v>0</v>
      </c>
      <c r="C60" s="75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81"/>
      <c r="K60" s="81"/>
      <c r="L60" s="81"/>
    </row>
    <row r="61" ht="14.25" spans="2:12">
      <c r="B61" s="53" t="s">
        <v>273</v>
      </c>
      <c r="C61" s="72" t="s">
        <v>257</v>
      </c>
      <c r="D61" s="72"/>
      <c r="E61" s="72"/>
      <c r="F61" s="72"/>
      <c r="G61" s="72"/>
      <c r="H61" s="72"/>
      <c r="I61" s="53"/>
      <c r="J61" s="92"/>
      <c r="K61" s="92"/>
      <c r="L61" s="92"/>
    </row>
    <row r="62" ht="24" spans="2:12">
      <c r="B62" s="53"/>
      <c r="C62" s="53" t="s">
        <v>274</v>
      </c>
      <c r="D62" s="53" t="s">
        <v>275</v>
      </c>
      <c r="E62" s="53" t="s">
        <v>276</v>
      </c>
      <c r="F62" s="72" t="s">
        <v>170</v>
      </c>
      <c r="G62" s="53" t="s">
        <v>277</v>
      </c>
      <c r="H62" s="53" t="s">
        <v>278</v>
      </c>
      <c r="I62" s="53"/>
      <c r="J62" s="92"/>
      <c r="K62" s="92"/>
      <c r="L62" s="92"/>
    </row>
    <row r="63" s="34" customFormat="1" ht="14.25" spans="2:12"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  <c r="H63" s="74">
        <v>0</v>
      </c>
      <c r="I63" s="93"/>
      <c r="J63" s="81"/>
      <c r="K63" s="81"/>
      <c r="L63" s="81"/>
    </row>
    <row r="64" ht="14.25" spans="2:12">
      <c r="B64" s="53" t="s">
        <v>279</v>
      </c>
      <c r="C64" s="53"/>
      <c r="D64" s="53"/>
      <c r="E64" s="53"/>
      <c r="F64" s="53"/>
      <c r="G64" s="53"/>
      <c r="H64" s="53"/>
      <c r="I64" s="53"/>
      <c r="J64" s="37"/>
      <c r="K64" s="37"/>
      <c r="L64" s="37"/>
    </row>
    <row r="65" ht="14.25" spans="2:12">
      <c r="B65" s="53" t="s">
        <v>280</v>
      </c>
      <c r="C65" s="72" t="s">
        <v>257</v>
      </c>
      <c r="D65" s="72"/>
      <c r="E65" s="72"/>
      <c r="F65" s="72"/>
      <c r="G65" s="72"/>
      <c r="H65" s="72"/>
      <c r="I65" s="72"/>
      <c r="J65" s="37"/>
      <c r="K65" s="37"/>
      <c r="L65" s="110"/>
    </row>
    <row r="66" ht="14.25" spans="2:12">
      <c r="B66" s="53"/>
      <c r="C66" s="53" t="s">
        <v>281</v>
      </c>
      <c r="D66" s="53" t="s">
        <v>282</v>
      </c>
      <c r="E66" s="94"/>
      <c r="F66" s="94"/>
      <c r="G66" s="94"/>
      <c r="H66" s="94"/>
      <c r="I66" s="94"/>
      <c r="J66" s="92"/>
      <c r="K66" s="92"/>
      <c r="L66" s="92"/>
    </row>
    <row r="67" s="34" customFormat="1" ht="14.25" spans="2:12">
      <c r="B67" s="74">
        <v>0</v>
      </c>
      <c r="C67" s="74">
        <v>0</v>
      </c>
      <c r="D67" s="74">
        <v>0</v>
      </c>
      <c r="E67" s="93"/>
      <c r="F67" s="93"/>
      <c r="G67" s="93"/>
      <c r="H67" s="93"/>
      <c r="I67" s="93"/>
      <c r="J67" s="81"/>
      <c r="K67" s="81"/>
      <c r="L67" s="81"/>
    </row>
    <row r="68" s="34" customFormat="1" ht="19" customHeight="1" spans="2:12">
      <c r="B68" s="44" t="s">
        <v>283</v>
      </c>
      <c r="C68" s="45" t="s">
        <v>214</v>
      </c>
      <c r="D68" s="71"/>
      <c r="E68" s="71"/>
      <c r="F68" s="71"/>
      <c r="G68" s="71"/>
      <c r="H68" s="71"/>
      <c r="I68" s="47"/>
      <c r="J68" s="81"/>
      <c r="K68" s="81"/>
      <c r="L68" s="81"/>
    </row>
    <row r="69" ht="14.25" spans="2:12">
      <c r="B69" s="53" t="s">
        <v>284</v>
      </c>
      <c r="C69" s="53"/>
      <c r="D69" s="53"/>
      <c r="E69" s="53"/>
      <c r="F69" s="53"/>
      <c r="G69" s="53"/>
      <c r="H69" s="53"/>
      <c r="I69" s="53"/>
      <c r="J69" s="37"/>
      <c r="K69" s="37"/>
      <c r="L69" s="37"/>
    </row>
    <row r="70" ht="14.25" spans="2:12">
      <c r="B70" s="53" t="s">
        <v>285</v>
      </c>
      <c r="C70" s="53"/>
      <c r="D70" s="44" t="s">
        <v>286</v>
      </c>
      <c r="E70" s="44"/>
      <c r="F70" s="53" t="s">
        <v>206</v>
      </c>
      <c r="G70" s="53"/>
      <c r="H70" s="53" t="s">
        <v>287</v>
      </c>
      <c r="I70" s="53"/>
      <c r="J70" s="92"/>
      <c r="K70" s="92"/>
      <c r="L70" s="92"/>
    </row>
    <row r="71" s="34" customFormat="1" ht="14.25" spans="2:12">
      <c r="B71" s="45" t="s">
        <v>214</v>
      </c>
      <c r="C71" s="47"/>
      <c r="D71" s="45" t="s">
        <v>214</v>
      </c>
      <c r="E71" s="47"/>
      <c r="F71" s="41" t="s">
        <v>214</v>
      </c>
      <c r="G71" s="95"/>
      <c r="H71" s="45" t="s">
        <v>214</v>
      </c>
      <c r="I71" s="47"/>
      <c r="J71" s="81"/>
      <c r="K71" s="81"/>
      <c r="L71" s="81"/>
    </row>
    <row r="72" ht="14.25" spans="2:12">
      <c r="B72" s="53"/>
      <c r="C72" s="53"/>
      <c r="D72" s="53"/>
      <c r="E72" s="53"/>
      <c r="F72" s="94"/>
      <c r="G72" s="94"/>
      <c r="H72" s="53"/>
      <c r="I72" s="53"/>
      <c r="J72" s="37"/>
      <c r="K72" s="37"/>
      <c r="L72" s="37"/>
    </row>
    <row r="73" ht="14.25" spans="2:12">
      <c r="B73" s="53"/>
      <c r="C73" s="53"/>
      <c r="D73" s="96"/>
      <c r="E73" s="96"/>
      <c r="F73" s="94"/>
      <c r="G73" s="94"/>
      <c r="H73" s="53"/>
      <c r="I73" s="53"/>
      <c r="J73" s="37"/>
      <c r="K73" s="37"/>
      <c r="L73" s="37"/>
    </row>
    <row r="74" ht="14.25" spans="2:12">
      <c r="B74" s="53"/>
      <c r="C74" s="53"/>
      <c r="D74" s="53"/>
      <c r="E74" s="53"/>
      <c r="F74" s="94"/>
      <c r="G74" s="94"/>
      <c r="H74" s="53"/>
      <c r="I74" s="53"/>
      <c r="J74" s="37"/>
      <c r="K74" s="37"/>
      <c r="L74" s="37"/>
    </row>
    <row r="75" ht="14.25" spans="2:12">
      <c r="B75" s="97"/>
      <c r="C75" s="97"/>
      <c r="D75" s="97"/>
      <c r="E75" s="97"/>
      <c r="F75" s="98"/>
      <c r="G75" s="98"/>
      <c r="H75" s="97"/>
      <c r="I75" s="97"/>
      <c r="J75" s="37"/>
      <c r="K75" s="37"/>
      <c r="L75" s="37"/>
    </row>
    <row r="76" ht="14.25" spans="2:12">
      <c r="B76" s="99" t="s">
        <v>288</v>
      </c>
      <c r="C76" s="100"/>
      <c r="D76" s="100"/>
      <c r="E76" s="100"/>
      <c r="F76" s="99" t="s">
        <v>289</v>
      </c>
      <c r="G76" s="100"/>
      <c r="H76" s="100"/>
      <c r="I76" s="111"/>
      <c r="J76" s="37"/>
      <c r="K76" s="37"/>
      <c r="L76" s="37"/>
    </row>
    <row r="77" ht="7" customHeight="1" spans="2:12">
      <c r="B77" s="101"/>
      <c r="C77" s="102"/>
      <c r="D77" s="102"/>
      <c r="E77" s="102"/>
      <c r="F77" s="101"/>
      <c r="G77" s="102"/>
      <c r="H77" s="102"/>
      <c r="I77" s="112"/>
      <c r="J77" s="37"/>
      <c r="K77" s="37"/>
      <c r="L77" s="37"/>
    </row>
    <row r="78" ht="14.25" spans="2:12">
      <c r="B78" s="103" t="s">
        <v>290</v>
      </c>
      <c r="C78" s="104"/>
      <c r="D78" s="104"/>
      <c r="E78" s="104"/>
      <c r="F78" s="103" t="s">
        <v>291</v>
      </c>
      <c r="G78" s="104"/>
      <c r="H78" s="105" t="s">
        <v>292</v>
      </c>
      <c r="I78" s="113"/>
      <c r="J78" s="37"/>
      <c r="K78" s="37"/>
      <c r="L78" s="37"/>
    </row>
    <row r="79" ht="14.25" spans="2:12">
      <c r="B79" s="106" t="s">
        <v>293</v>
      </c>
      <c r="C79" s="107"/>
      <c r="D79" s="107"/>
      <c r="E79" s="107"/>
      <c r="F79" s="107"/>
      <c r="G79" s="107"/>
      <c r="H79" s="107"/>
      <c r="I79" s="114"/>
      <c r="J79" s="37"/>
      <c r="K79" s="37"/>
      <c r="L79" s="37"/>
    </row>
    <row r="80" ht="7" customHeight="1" spans="2:12">
      <c r="B80" s="106"/>
      <c r="C80" s="107"/>
      <c r="D80" s="107"/>
      <c r="E80" s="107"/>
      <c r="F80" s="107"/>
      <c r="G80" s="107"/>
      <c r="H80" s="107"/>
      <c r="I80" s="114"/>
      <c r="J80" s="37"/>
      <c r="K80" s="37"/>
      <c r="L80" s="37"/>
    </row>
    <row r="81" ht="14.25" spans="2:12">
      <c r="B81" s="106" t="s">
        <v>294</v>
      </c>
      <c r="C81" s="107"/>
      <c r="D81" s="107"/>
      <c r="E81" s="107"/>
      <c r="F81" s="107"/>
      <c r="G81" s="107"/>
      <c r="H81" s="107"/>
      <c r="I81" s="114"/>
      <c r="J81" s="37"/>
      <c r="K81" s="37"/>
      <c r="L81" s="37"/>
    </row>
    <row r="82" ht="14.25" spans="2:12">
      <c r="B82" s="108" t="s">
        <v>295</v>
      </c>
      <c r="C82" s="109"/>
      <c r="D82" s="109"/>
      <c r="E82" s="109"/>
      <c r="F82" s="109"/>
      <c r="G82" s="109"/>
      <c r="H82" s="109"/>
      <c r="I82" s="115"/>
      <c r="J82" s="37"/>
      <c r="K82" s="37"/>
      <c r="L82" s="37"/>
    </row>
  </sheetData>
  <sheetProtection formatCells="0" formatColumns="0" formatRows="0"/>
  <mergeCells count="138">
    <mergeCell ref="B2:D2"/>
    <mergeCell ref="B3:I3"/>
    <mergeCell ref="B4:I4"/>
    <mergeCell ref="B5:C5"/>
    <mergeCell ref="D5:G5"/>
    <mergeCell ref="C6:D6"/>
    <mergeCell ref="F6:G6"/>
    <mergeCell ref="C7:D7"/>
    <mergeCell ref="F7:G7"/>
    <mergeCell ref="C8:I8"/>
    <mergeCell ref="F9:H9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E31:G31"/>
    <mergeCell ref="H31:I31"/>
    <mergeCell ref="E32:G32"/>
    <mergeCell ref="H32:I32"/>
    <mergeCell ref="E33:G33"/>
    <mergeCell ref="H33:I33"/>
    <mergeCell ref="E34:G34"/>
    <mergeCell ref="H34:I34"/>
    <mergeCell ref="E35:G35"/>
    <mergeCell ref="H35:I35"/>
    <mergeCell ref="E36:G36"/>
    <mergeCell ref="H36:I36"/>
    <mergeCell ref="E37:G37"/>
    <mergeCell ref="H37:I37"/>
    <mergeCell ref="E38:G38"/>
    <mergeCell ref="H38:I38"/>
    <mergeCell ref="E39:G39"/>
    <mergeCell ref="H39:I39"/>
    <mergeCell ref="E40:G40"/>
    <mergeCell ref="H40:I40"/>
    <mergeCell ref="E41:G41"/>
    <mergeCell ref="H41:I41"/>
    <mergeCell ref="E42:G42"/>
    <mergeCell ref="H42:I42"/>
    <mergeCell ref="E43:G43"/>
    <mergeCell ref="H43:I43"/>
    <mergeCell ref="E44:G44"/>
    <mergeCell ref="H44:I44"/>
    <mergeCell ref="E45:G45"/>
    <mergeCell ref="H45:I45"/>
    <mergeCell ref="E46:G46"/>
    <mergeCell ref="H46:I46"/>
    <mergeCell ref="E47:G47"/>
    <mergeCell ref="H47:I47"/>
    <mergeCell ref="E48:G48"/>
    <mergeCell ref="H48:I48"/>
    <mergeCell ref="E49:G49"/>
    <mergeCell ref="H49:I49"/>
    <mergeCell ref="E50:G50"/>
    <mergeCell ref="H50:I50"/>
    <mergeCell ref="C51:I51"/>
    <mergeCell ref="B52:I52"/>
    <mergeCell ref="C53:I53"/>
    <mergeCell ref="H54:I54"/>
    <mergeCell ref="H55:I55"/>
    <mergeCell ref="B56:I56"/>
    <mergeCell ref="C57:I57"/>
    <mergeCell ref="D58:E58"/>
    <mergeCell ref="G58:H58"/>
    <mergeCell ref="C61:G61"/>
    <mergeCell ref="B64:I64"/>
    <mergeCell ref="C65:I65"/>
    <mergeCell ref="C68:I68"/>
    <mergeCell ref="B69:I69"/>
    <mergeCell ref="B70:C70"/>
    <mergeCell ref="D70:E70"/>
    <mergeCell ref="F70:G70"/>
    <mergeCell ref="H70:I70"/>
    <mergeCell ref="B71:C71"/>
    <mergeCell ref="D71:E71"/>
    <mergeCell ref="F71:G71"/>
    <mergeCell ref="H71:I71"/>
    <mergeCell ref="B72:C72"/>
    <mergeCell ref="D72:E72"/>
    <mergeCell ref="F72:G72"/>
    <mergeCell ref="H72:I72"/>
    <mergeCell ref="B73:C73"/>
    <mergeCell ref="D73:E73"/>
    <mergeCell ref="F73:G73"/>
    <mergeCell ref="H73:I73"/>
    <mergeCell ref="B74:C74"/>
    <mergeCell ref="D74:E74"/>
    <mergeCell ref="F74:G74"/>
    <mergeCell ref="H74:I74"/>
    <mergeCell ref="B75:C75"/>
    <mergeCell ref="D75:E75"/>
    <mergeCell ref="F75:G75"/>
    <mergeCell ref="H75:I75"/>
    <mergeCell ref="B78:E78"/>
    <mergeCell ref="F78:G78"/>
    <mergeCell ref="H78:I78"/>
    <mergeCell ref="B81:I81"/>
    <mergeCell ref="B82:I82"/>
    <mergeCell ref="B9:B20"/>
    <mergeCell ref="B21:B30"/>
    <mergeCell ref="B31:B50"/>
    <mergeCell ref="B53:B54"/>
    <mergeCell ref="B57:B59"/>
    <mergeCell ref="B61:B62"/>
    <mergeCell ref="B65:B66"/>
    <mergeCell ref="C9:C10"/>
    <mergeCell ref="C32:C43"/>
    <mergeCell ref="C44:C47"/>
    <mergeCell ref="C48:C50"/>
    <mergeCell ref="C58:C59"/>
    <mergeCell ref="D32:D34"/>
    <mergeCell ref="D35:D37"/>
    <mergeCell ref="D38:D40"/>
    <mergeCell ref="D41:D43"/>
    <mergeCell ref="D48:D50"/>
    <mergeCell ref="F58:F59"/>
    <mergeCell ref="I9:I10"/>
    <mergeCell ref="I58:I59"/>
    <mergeCell ref="I61:I62"/>
    <mergeCell ref="B76:E77"/>
    <mergeCell ref="F76:I77"/>
    <mergeCell ref="D9:E10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10"/>
  <sheetViews>
    <sheetView showGridLines="0" showZeros="0" topLeftCell="BY9" workbookViewId="0">
      <selection activeCell="CO18" sqref="CO18"/>
    </sheetView>
  </sheetViews>
  <sheetFormatPr defaultColWidth="12" defaultRowHeight="14.25"/>
  <cols>
    <col min="1" max="1" width="27" style="15" customWidth="1"/>
    <col min="2" max="2" width="31.3333333333333" style="15" customWidth="1"/>
    <col min="3" max="3" width="14.6666666666667" style="15" customWidth="1"/>
    <col min="4" max="4" width="18.3333333333333" style="15" customWidth="1"/>
    <col min="5" max="5" width="12.6666666666667" style="15" customWidth="1"/>
    <col min="6" max="7" width="12" style="15"/>
    <col min="8" max="8" width="14.1666666666667" style="15" customWidth="1"/>
    <col min="9" max="9" width="11.3333333333333" style="15" customWidth="1"/>
    <col min="10" max="10" width="31.8333333333333" style="15" customWidth="1"/>
    <col min="11" max="11" width="12" style="15"/>
    <col min="12" max="12" width="11.3333333333333" style="15" customWidth="1"/>
    <col min="13" max="16" width="12" style="15"/>
    <col min="17" max="17" width="16.1666666666667" style="15" customWidth="1"/>
    <col min="18" max="18" width="20.1666666666667" style="15" customWidth="1"/>
    <col min="19" max="19" width="9.33333333333333" style="15" customWidth="1"/>
    <col min="20" max="20" width="10.1666666666667" style="15" customWidth="1"/>
    <col min="21" max="21" width="9.66666666666667" style="15" customWidth="1"/>
    <col min="22" max="22" width="9.16666666666667" style="15" customWidth="1"/>
    <col min="23" max="23" width="7.33333333333333" style="15" customWidth="1"/>
    <col min="24" max="24" width="10" style="15" customWidth="1"/>
    <col min="25" max="25" width="9.66666666666667" style="15" customWidth="1"/>
    <col min="26" max="26" width="12" style="15"/>
    <col min="27" max="27" width="8.66666666666667" style="15" customWidth="1"/>
    <col min="28" max="28" width="8" style="15" customWidth="1"/>
    <col min="29" max="29" width="12" style="15"/>
    <col min="30" max="30" width="9.66666666666667" style="15" customWidth="1"/>
    <col min="31" max="32" width="9.83333333333333" style="15" customWidth="1"/>
    <col min="33" max="35" width="12" style="15"/>
    <col min="36" max="36" width="11" style="15" customWidth="1"/>
    <col min="37" max="37" width="11.6666666666667" style="15" customWidth="1"/>
    <col min="38" max="52" width="12" style="15"/>
    <col min="53" max="53" width="10.8333333333333" style="15" customWidth="1"/>
    <col min="54" max="54" width="10.6666666666667" style="15" customWidth="1"/>
    <col min="55" max="56" width="10" style="15" customWidth="1"/>
    <col min="57" max="57" width="11" style="15" customWidth="1"/>
    <col min="58" max="59" width="11.1666666666667" style="15" customWidth="1"/>
    <col min="60" max="60" width="9.83333333333333" style="15" customWidth="1"/>
    <col min="61" max="61" width="8.83333333333333" style="15" customWidth="1"/>
    <col min="62" max="62" width="10.1666666666667" style="15" customWidth="1"/>
    <col min="63" max="64" width="10" style="15" customWidth="1"/>
    <col min="65" max="65" width="10.3333333333333" style="15" customWidth="1"/>
    <col min="66" max="66" width="9.66666666666667" style="15" customWidth="1"/>
    <col min="67" max="67" width="9.83333333333333" style="15" customWidth="1"/>
    <col min="68" max="68" width="11" style="15" customWidth="1"/>
    <col min="69" max="69" width="12" style="15"/>
    <col min="70" max="70" width="13.6666666666667" style="15" customWidth="1"/>
    <col min="71" max="82" width="12" style="15"/>
    <col min="83" max="83" width="16.6666666666667" style="15" customWidth="1"/>
    <col min="84" max="84" width="18.8333333333333" style="15" customWidth="1"/>
    <col min="85" max="85" width="5.83333333333333" style="15" customWidth="1"/>
    <col min="86" max="86" width="6" style="15" customWidth="1"/>
    <col min="87" max="87" width="5.16666666666667" style="15" customWidth="1"/>
    <col min="88" max="88" width="9" style="15" customWidth="1"/>
    <col min="89" max="89" width="11.3333333333333" style="15" customWidth="1"/>
    <col min="90" max="90" width="10.3333333333333" style="15" customWidth="1"/>
    <col min="91" max="91" width="9.5" style="15" customWidth="1"/>
    <col min="92" max="92" width="9.83333333333333" style="15" customWidth="1"/>
    <col min="93" max="93" width="12.6666666666667" style="15" customWidth="1"/>
    <col min="94" max="94" width="8.5" style="15" customWidth="1"/>
    <col min="95" max="95" width="12.5" style="15" customWidth="1"/>
    <col min="96" max="96" width="8.5" style="15" customWidth="1"/>
    <col min="97" max="16384" width="12" style="15"/>
  </cols>
  <sheetData>
    <row r="1" customHeight="1" spans="96:96">
      <c r="CR1" s="28" t="s">
        <v>296</v>
      </c>
    </row>
    <row r="2" ht="25.5" customHeight="1" spans="1:96">
      <c r="A2" s="16" t="s">
        <v>297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</row>
    <row r="3" customHeight="1" spans="1:96">
      <c r="A3" s="17" t="s">
        <v>2</v>
      </c>
      <c r="B3" s="18"/>
      <c r="C3" s="18"/>
      <c r="D3" s="1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 t="s">
        <v>3</v>
      </c>
    </row>
    <row r="4" s="13" customFormat="1" customHeight="1" spans="1:96">
      <c r="A4" s="20" t="s">
        <v>298</v>
      </c>
      <c r="B4" s="20" t="s">
        <v>299</v>
      </c>
      <c r="C4" s="21" t="s">
        <v>300</v>
      </c>
      <c r="D4" s="20"/>
      <c r="E4" s="20" t="s">
        <v>301</v>
      </c>
      <c r="F4" s="20" t="s">
        <v>302</v>
      </c>
      <c r="G4" s="20" t="s">
        <v>303</v>
      </c>
      <c r="H4" s="20" t="s">
        <v>206</v>
      </c>
      <c r="I4" s="20" t="s">
        <v>304</v>
      </c>
      <c r="J4" s="20" t="s">
        <v>305</v>
      </c>
      <c r="K4" s="21" t="s">
        <v>306</v>
      </c>
      <c r="L4" s="21"/>
      <c r="M4" s="21"/>
      <c r="N4" s="20"/>
      <c r="O4" s="21" t="s">
        <v>307</v>
      </c>
      <c r="P4" s="20"/>
      <c r="Q4" s="21" t="s">
        <v>308</v>
      </c>
      <c r="R4" s="20"/>
      <c r="S4" s="21" t="s">
        <v>309</v>
      </c>
      <c r="T4" s="20"/>
      <c r="U4" s="21" t="s">
        <v>310</v>
      </c>
      <c r="V4" s="21"/>
      <c r="W4" s="21"/>
      <c r="X4" s="21"/>
      <c r="Y4" s="21"/>
      <c r="Z4" s="20"/>
      <c r="AA4" s="20" t="s">
        <v>311</v>
      </c>
      <c r="AB4" s="20" t="s">
        <v>312</v>
      </c>
      <c r="AC4" s="21" t="s">
        <v>313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</row>
    <row r="5" s="13" customFormat="1" customHeight="1" spans="1:96">
      <c r="A5" s="20"/>
      <c r="B5" s="20"/>
      <c r="C5" s="22" t="s">
        <v>314</v>
      </c>
      <c r="D5" s="22" t="s">
        <v>315</v>
      </c>
      <c r="E5" s="20"/>
      <c r="F5" s="20"/>
      <c r="G5" s="20"/>
      <c r="H5" s="20"/>
      <c r="I5" s="20"/>
      <c r="J5" s="20"/>
      <c r="K5" s="22" t="s">
        <v>316</v>
      </c>
      <c r="L5" s="22" t="s">
        <v>317</v>
      </c>
      <c r="M5" s="22" t="s">
        <v>318</v>
      </c>
      <c r="N5" s="22" t="s">
        <v>319</v>
      </c>
      <c r="O5" s="22" t="s">
        <v>320</v>
      </c>
      <c r="P5" s="22" t="s">
        <v>321</v>
      </c>
      <c r="Q5" s="22" t="s">
        <v>322</v>
      </c>
      <c r="R5" s="22" t="s">
        <v>323</v>
      </c>
      <c r="S5" s="22" t="s">
        <v>324</v>
      </c>
      <c r="T5" s="22" t="s">
        <v>325</v>
      </c>
      <c r="U5" s="25" t="s">
        <v>326</v>
      </c>
      <c r="V5" s="25"/>
      <c r="W5" s="22"/>
      <c r="X5" s="25" t="s">
        <v>327</v>
      </c>
      <c r="Y5" s="25"/>
      <c r="Z5" s="22"/>
      <c r="AA5" s="20"/>
      <c r="AB5" s="20"/>
      <c r="AC5" s="25" t="s">
        <v>328</v>
      </c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2"/>
      <c r="BI5" s="25" t="s">
        <v>329</v>
      </c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2"/>
      <c r="CO5" s="25" t="s">
        <v>330</v>
      </c>
      <c r="CP5" s="25"/>
      <c r="CQ5" s="25"/>
      <c r="CR5" s="25"/>
    </row>
    <row r="6" s="13" customFormat="1" customHeight="1" spans="1:9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2" t="s">
        <v>331</v>
      </c>
      <c r="V6" s="22" t="s">
        <v>28</v>
      </c>
      <c r="W6" s="22" t="s">
        <v>222</v>
      </c>
      <c r="X6" s="22" t="s">
        <v>332</v>
      </c>
      <c r="Y6" s="22" t="s">
        <v>333</v>
      </c>
      <c r="Z6" s="22" t="s">
        <v>334</v>
      </c>
      <c r="AA6" s="20"/>
      <c r="AB6" s="20"/>
      <c r="AC6" s="25" t="s">
        <v>335</v>
      </c>
      <c r="AD6" s="25"/>
      <c r="AE6" s="25"/>
      <c r="AF6" s="22"/>
      <c r="AG6" s="25" t="s">
        <v>336</v>
      </c>
      <c r="AH6" s="25"/>
      <c r="AI6" s="25"/>
      <c r="AJ6" s="22"/>
      <c r="AK6" s="25" t="s">
        <v>337</v>
      </c>
      <c r="AL6" s="25"/>
      <c r="AM6" s="25"/>
      <c r="AN6" s="22"/>
      <c r="AO6" s="25" t="s">
        <v>338</v>
      </c>
      <c r="AP6" s="25"/>
      <c r="AQ6" s="25"/>
      <c r="AR6" s="22"/>
      <c r="AS6" s="25" t="s">
        <v>339</v>
      </c>
      <c r="AT6" s="25"/>
      <c r="AU6" s="25"/>
      <c r="AV6" s="22"/>
      <c r="AW6" s="25" t="s">
        <v>340</v>
      </c>
      <c r="AX6" s="25"/>
      <c r="AY6" s="25"/>
      <c r="AZ6" s="22"/>
      <c r="BA6" s="25" t="s">
        <v>341</v>
      </c>
      <c r="BB6" s="25"/>
      <c r="BC6" s="25"/>
      <c r="BD6" s="22"/>
      <c r="BE6" s="25" t="s">
        <v>342</v>
      </c>
      <c r="BF6" s="25"/>
      <c r="BG6" s="25"/>
      <c r="BH6" s="22"/>
      <c r="BI6" s="25" t="s">
        <v>343</v>
      </c>
      <c r="BJ6" s="25"/>
      <c r="BK6" s="25"/>
      <c r="BL6" s="22"/>
      <c r="BM6" s="25" t="s">
        <v>344</v>
      </c>
      <c r="BN6" s="25"/>
      <c r="BO6" s="25"/>
      <c r="BP6" s="22"/>
      <c r="BQ6" s="25" t="s">
        <v>345</v>
      </c>
      <c r="BR6" s="25"/>
      <c r="BS6" s="25"/>
      <c r="BT6" s="22"/>
      <c r="BU6" s="25" t="s">
        <v>346</v>
      </c>
      <c r="BV6" s="25"/>
      <c r="BW6" s="25"/>
      <c r="BX6" s="22"/>
      <c r="BY6" s="25" t="s">
        <v>347</v>
      </c>
      <c r="BZ6" s="25"/>
      <c r="CA6" s="25"/>
      <c r="CB6" s="22"/>
      <c r="CC6" s="25" t="s">
        <v>348</v>
      </c>
      <c r="CD6" s="25"/>
      <c r="CE6" s="25"/>
      <c r="CF6" s="22"/>
      <c r="CG6" s="25" t="s">
        <v>349</v>
      </c>
      <c r="CH6" s="25"/>
      <c r="CI6" s="25"/>
      <c r="CJ6" s="22"/>
      <c r="CK6" s="25" t="s">
        <v>350</v>
      </c>
      <c r="CL6" s="25"/>
      <c r="CM6" s="25"/>
      <c r="CN6" s="22"/>
      <c r="CO6" s="22" t="s">
        <v>351</v>
      </c>
      <c r="CP6" s="22" t="s">
        <v>352</v>
      </c>
      <c r="CQ6" s="22" t="s">
        <v>353</v>
      </c>
      <c r="CR6" s="25" t="s">
        <v>354</v>
      </c>
    </row>
    <row r="7" s="13" customFormat="1" ht="45" customHeight="1" spans="1:11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7" t="s">
        <v>355</v>
      </c>
      <c r="AD7" s="27" t="s">
        <v>356</v>
      </c>
      <c r="AE7" s="27" t="s">
        <v>357</v>
      </c>
      <c r="AF7" s="27" t="s">
        <v>358</v>
      </c>
      <c r="AG7" s="27" t="s">
        <v>359</v>
      </c>
      <c r="AH7" s="27" t="s">
        <v>360</v>
      </c>
      <c r="AI7" s="27" t="s">
        <v>361</v>
      </c>
      <c r="AJ7" s="27" t="s">
        <v>362</v>
      </c>
      <c r="AK7" s="27" t="s">
        <v>363</v>
      </c>
      <c r="AL7" s="27" t="s">
        <v>364</v>
      </c>
      <c r="AM7" s="27" t="s">
        <v>365</v>
      </c>
      <c r="AN7" s="27" t="s">
        <v>366</v>
      </c>
      <c r="AO7" s="27" t="s">
        <v>367</v>
      </c>
      <c r="AP7" s="27" t="s">
        <v>368</v>
      </c>
      <c r="AQ7" s="27" t="s">
        <v>369</v>
      </c>
      <c r="AR7" s="27" t="s">
        <v>370</v>
      </c>
      <c r="AS7" s="27" t="s">
        <v>371</v>
      </c>
      <c r="AT7" s="27" t="s">
        <v>372</v>
      </c>
      <c r="AU7" s="27" t="s">
        <v>373</v>
      </c>
      <c r="AV7" s="27" t="s">
        <v>374</v>
      </c>
      <c r="AW7" s="27" t="s">
        <v>375</v>
      </c>
      <c r="AX7" s="27" t="s">
        <v>376</v>
      </c>
      <c r="AY7" s="27" t="s">
        <v>377</v>
      </c>
      <c r="AZ7" s="27" t="s">
        <v>378</v>
      </c>
      <c r="BA7" s="27" t="s">
        <v>379</v>
      </c>
      <c r="BB7" s="27" t="s">
        <v>380</v>
      </c>
      <c r="BC7" s="27" t="s">
        <v>381</v>
      </c>
      <c r="BD7" s="27" t="s">
        <v>382</v>
      </c>
      <c r="BE7" s="27" t="s">
        <v>383</v>
      </c>
      <c r="BF7" s="27" t="s">
        <v>384</v>
      </c>
      <c r="BG7" s="27" t="s">
        <v>385</v>
      </c>
      <c r="BH7" s="27" t="s">
        <v>386</v>
      </c>
      <c r="BI7" s="27" t="s">
        <v>387</v>
      </c>
      <c r="BJ7" s="27" t="s">
        <v>388</v>
      </c>
      <c r="BK7" s="27" t="s">
        <v>389</v>
      </c>
      <c r="BL7" s="27" t="s">
        <v>390</v>
      </c>
      <c r="BM7" s="27" t="s">
        <v>391</v>
      </c>
      <c r="BN7" s="27" t="s">
        <v>392</v>
      </c>
      <c r="BO7" s="27" t="s">
        <v>393</v>
      </c>
      <c r="BP7" s="27" t="s">
        <v>394</v>
      </c>
      <c r="BQ7" s="27" t="s">
        <v>395</v>
      </c>
      <c r="BR7" s="27" t="s">
        <v>396</v>
      </c>
      <c r="BS7" s="27" t="s">
        <v>397</v>
      </c>
      <c r="BT7" s="27" t="s">
        <v>398</v>
      </c>
      <c r="BU7" s="27" t="s">
        <v>399</v>
      </c>
      <c r="BV7" s="27" t="s">
        <v>400</v>
      </c>
      <c r="BW7" s="27" t="s">
        <v>401</v>
      </c>
      <c r="BX7" s="27" t="s">
        <v>402</v>
      </c>
      <c r="BY7" s="27" t="s">
        <v>403</v>
      </c>
      <c r="BZ7" s="27" t="s">
        <v>404</v>
      </c>
      <c r="CA7" s="27" t="s">
        <v>405</v>
      </c>
      <c r="CB7" s="27" t="s">
        <v>406</v>
      </c>
      <c r="CC7" s="27" t="s">
        <v>407</v>
      </c>
      <c r="CD7" s="27" t="s">
        <v>408</v>
      </c>
      <c r="CE7" s="27" t="s">
        <v>409</v>
      </c>
      <c r="CF7" s="27" t="s">
        <v>410</v>
      </c>
      <c r="CG7" s="27" t="s">
        <v>241</v>
      </c>
      <c r="CH7" s="27" t="s">
        <v>242</v>
      </c>
      <c r="CI7" s="27" t="s">
        <v>243</v>
      </c>
      <c r="CJ7" s="27" t="s">
        <v>411</v>
      </c>
      <c r="CK7" s="27" t="s">
        <v>331</v>
      </c>
      <c r="CL7" s="27" t="s">
        <v>28</v>
      </c>
      <c r="CM7" s="27" t="s">
        <v>222</v>
      </c>
      <c r="CN7" s="27" t="s">
        <v>332</v>
      </c>
      <c r="CO7" s="23"/>
      <c r="CP7" s="23"/>
      <c r="CQ7" s="23"/>
      <c r="CR7" s="29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</row>
    <row r="8" s="14" customFormat="1" ht="101" customHeight="1" spans="1:113">
      <c r="A8" s="24" t="s">
        <v>412</v>
      </c>
      <c r="B8" s="24" t="s">
        <v>413</v>
      </c>
      <c r="C8" s="24" t="s">
        <v>414</v>
      </c>
      <c r="D8" s="24" t="s">
        <v>415</v>
      </c>
      <c r="E8" s="24" t="s">
        <v>416</v>
      </c>
      <c r="F8" s="24" t="s">
        <v>417</v>
      </c>
      <c r="G8" s="24" t="s">
        <v>205</v>
      </c>
      <c r="H8" s="24" t="s">
        <v>418</v>
      </c>
      <c r="I8" s="24" t="s">
        <v>419</v>
      </c>
      <c r="J8" s="24" t="s">
        <v>420</v>
      </c>
      <c r="K8" s="24" t="s">
        <v>421</v>
      </c>
      <c r="L8" s="24" t="s">
        <v>422</v>
      </c>
      <c r="M8" s="24" t="s">
        <v>423</v>
      </c>
      <c r="N8" s="24" t="s">
        <v>424</v>
      </c>
      <c r="O8" s="24" t="s">
        <v>424</v>
      </c>
      <c r="P8" s="24" t="s">
        <v>425</v>
      </c>
      <c r="Q8" s="24" t="s">
        <v>426</v>
      </c>
      <c r="R8" s="24" t="s">
        <v>427</v>
      </c>
      <c r="S8" s="24" t="s">
        <v>428</v>
      </c>
      <c r="T8" s="24" t="s">
        <v>428</v>
      </c>
      <c r="U8" s="26">
        <v>0</v>
      </c>
      <c r="V8" s="26">
        <v>0</v>
      </c>
      <c r="W8" s="26">
        <v>0</v>
      </c>
      <c r="X8" s="26">
        <v>7.56</v>
      </c>
      <c r="Y8" s="26">
        <v>7.56</v>
      </c>
      <c r="Z8" s="26">
        <v>0</v>
      </c>
      <c r="AA8" s="24"/>
      <c r="AB8" s="24" t="s">
        <v>429</v>
      </c>
      <c r="AC8" s="24" t="s">
        <v>430</v>
      </c>
      <c r="AD8" s="24" t="s">
        <v>431</v>
      </c>
      <c r="AE8" s="24" t="s">
        <v>430</v>
      </c>
      <c r="AF8" s="24" t="s">
        <v>431</v>
      </c>
      <c r="AG8" s="24" t="s">
        <v>432</v>
      </c>
      <c r="AH8" s="24" t="s">
        <v>433</v>
      </c>
      <c r="AI8" s="24" t="s">
        <v>432</v>
      </c>
      <c r="AJ8" s="24" t="s">
        <v>433</v>
      </c>
      <c r="AK8" s="24" t="s">
        <v>434</v>
      </c>
      <c r="AL8" s="24" t="s">
        <v>435</v>
      </c>
      <c r="AM8" s="24" t="s">
        <v>434</v>
      </c>
      <c r="AN8" s="24" t="s">
        <v>435</v>
      </c>
      <c r="AO8" s="24"/>
      <c r="AP8" s="24"/>
      <c r="AQ8" s="24"/>
      <c r="AR8" s="24"/>
      <c r="AS8" s="24" t="s">
        <v>436</v>
      </c>
      <c r="AT8" s="24" t="s">
        <v>431</v>
      </c>
      <c r="AU8" s="24" t="s">
        <v>437</v>
      </c>
      <c r="AV8" s="24" t="s">
        <v>438</v>
      </c>
      <c r="AW8" s="24" t="s">
        <v>439</v>
      </c>
      <c r="AX8" s="24" t="s">
        <v>433</v>
      </c>
      <c r="AY8" s="24" t="s">
        <v>439</v>
      </c>
      <c r="AZ8" s="24" t="s">
        <v>433</v>
      </c>
      <c r="BA8" s="24" t="s">
        <v>440</v>
      </c>
      <c r="BB8" s="24" t="s">
        <v>440</v>
      </c>
      <c r="BC8" s="24" t="s">
        <v>440</v>
      </c>
      <c r="BD8" s="24" t="s">
        <v>440</v>
      </c>
      <c r="BE8" s="24" t="s">
        <v>441</v>
      </c>
      <c r="BF8" s="24" t="s">
        <v>441</v>
      </c>
      <c r="BG8" s="24" t="s">
        <v>441</v>
      </c>
      <c r="BH8" s="24" t="s">
        <v>441</v>
      </c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 t="s">
        <v>442</v>
      </c>
      <c r="CD8" s="24" t="s">
        <v>442</v>
      </c>
      <c r="CE8" s="24" t="s">
        <v>443</v>
      </c>
      <c r="CF8" s="24" t="s">
        <v>443</v>
      </c>
      <c r="CG8" s="24"/>
      <c r="CH8" s="24"/>
      <c r="CI8" s="24"/>
      <c r="CJ8" s="24"/>
      <c r="CK8" s="24" t="s">
        <v>444</v>
      </c>
      <c r="CL8" s="24" t="s">
        <v>444</v>
      </c>
      <c r="CM8" s="24" t="s">
        <v>444</v>
      </c>
      <c r="CN8" s="24" t="s">
        <v>444</v>
      </c>
      <c r="CO8" s="24"/>
      <c r="CP8" s="24"/>
      <c r="CQ8" s="24" t="s">
        <v>445</v>
      </c>
      <c r="CR8" s="30" t="s">
        <v>445</v>
      </c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3"/>
      <c r="DE8" s="33"/>
      <c r="DF8" s="33"/>
      <c r="DG8" s="33"/>
      <c r="DH8" s="33"/>
      <c r="DI8" s="33"/>
    </row>
    <row r="9" ht="150" customHeight="1" spans="1:96">
      <c r="A9" s="24" t="s">
        <v>446</v>
      </c>
      <c r="B9" s="24" t="s">
        <v>413</v>
      </c>
      <c r="C9" s="24" t="s">
        <v>447</v>
      </c>
      <c r="D9" s="24" t="s">
        <v>435</v>
      </c>
      <c r="E9" s="24" t="s">
        <v>448</v>
      </c>
      <c r="F9" s="24" t="s">
        <v>417</v>
      </c>
      <c r="G9" s="24" t="s">
        <v>205</v>
      </c>
      <c r="H9" s="24" t="s">
        <v>207</v>
      </c>
      <c r="I9" s="24" t="s">
        <v>419</v>
      </c>
      <c r="J9" s="24" t="s">
        <v>449</v>
      </c>
      <c r="K9" s="24" t="s">
        <v>450</v>
      </c>
      <c r="L9" s="24"/>
      <c r="M9" s="24" t="s">
        <v>451</v>
      </c>
      <c r="N9" s="24" t="s">
        <v>449</v>
      </c>
      <c r="O9" s="24" t="s">
        <v>452</v>
      </c>
      <c r="P9" s="24" t="s">
        <v>452</v>
      </c>
      <c r="Q9" s="24" t="s">
        <v>453</v>
      </c>
      <c r="R9" s="24" t="s">
        <v>453</v>
      </c>
      <c r="S9" s="24" t="s">
        <v>454</v>
      </c>
      <c r="T9" s="24" t="s">
        <v>454</v>
      </c>
      <c r="U9" s="26">
        <v>126</v>
      </c>
      <c r="V9" s="26">
        <v>126</v>
      </c>
      <c r="W9" s="26">
        <v>0</v>
      </c>
      <c r="X9" s="26">
        <v>42</v>
      </c>
      <c r="Y9" s="26">
        <v>42</v>
      </c>
      <c r="Z9" s="26">
        <v>0</v>
      </c>
      <c r="AA9" s="24" t="s">
        <v>455</v>
      </c>
      <c r="AB9" s="24" t="s">
        <v>456</v>
      </c>
      <c r="AC9" s="24" t="s">
        <v>457</v>
      </c>
      <c r="AD9" s="24" t="s">
        <v>458</v>
      </c>
      <c r="AE9" s="24"/>
      <c r="AF9" s="24"/>
      <c r="AG9" s="24"/>
      <c r="AH9" s="24"/>
      <c r="AI9" s="24"/>
      <c r="AJ9" s="24"/>
      <c r="AK9" s="24" t="s">
        <v>434</v>
      </c>
      <c r="AL9" s="24" t="s">
        <v>435</v>
      </c>
      <c r="AM9" s="24"/>
      <c r="AN9" s="24"/>
      <c r="AO9" s="24" t="s">
        <v>459</v>
      </c>
      <c r="AP9" s="24" t="s">
        <v>460</v>
      </c>
      <c r="AQ9" s="24"/>
      <c r="AR9" s="24"/>
      <c r="AS9" s="24" t="s">
        <v>457</v>
      </c>
      <c r="AT9" s="24" t="s">
        <v>149</v>
      </c>
      <c r="AU9" s="24"/>
      <c r="AV9" s="24"/>
      <c r="AW9" s="24"/>
      <c r="AX9" s="24"/>
      <c r="AY9" s="24"/>
      <c r="AZ9" s="24"/>
      <c r="BA9" s="24" t="s">
        <v>434</v>
      </c>
      <c r="BB9" s="24" t="s">
        <v>435</v>
      </c>
      <c r="BC9" s="24"/>
      <c r="BD9" s="24"/>
      <c r="BE9" s="24" t="s">
        <v>459</v>
      </c>
      <c r="BF9" s="24" t="s">
        <v>461</v>
      </c>
      <c r="BG9" s="24"/>
      <c r="BH9" s="24"/>
      <c r="BI9" s="24"/>
      <c r="BJ9" s="24"/>
      <c r="BK9" s="24"/>
      <c r="BL9" s="24"/>
      <c r="BM9" s="24" t="s">
        <v>462</v>
      </c>
      <c r="BN9" s="24" t="s">
        <v>463</v>
      </c>
      <c r="BO9" s="24"/>
      <c r="BP9" s="24"/>
      <c r="BQ9" s="24"/>
      <c r="BR9" s="24"/>
      <c r="BS9" s="24"/>
      <c r="BT9" s="24"/>
      <c r="BU9" s="24" t="s">
        <v>464</v>
      </c>
      <c r="BV9" s="24" t="s">
        <v>465</v>
      </c>
      <c r="BW9" s="24"/>
      <c r="BX9" s="24"/>
      <c r="BY9" s="24"/>
      <c r="BZ9" s="24"/>
      <c r="CA9" s="24"/>
      <c r="CB9" s="24"/>
      <c r="CC9" s="24" t="s">
        <v>466</v>
      </c>
      <c r="CD9" s="24" t="s">
        <v>463</v>
      </c>
      <c r="CE9" s="24"/>
      <c r="CF9" s="24"/>
      <c r="CG9" s="24"/>
      <c r="CH9" s="24"/>
      <c r="CI9" s="24"/>
      <c r="CJ9" s="24"/>
      <c r="CK9" s="24" t="s">
        <v>467</v>
      </c>
      <c r="CL9" s="24" t="s">
        <v>465</v>
      </c>
      <c r="CM9" s="24"/>
      <c r="CN9" s="24"/>
      <c r="CO9" s="24" t="s">
        <v>468</v>
      </c>
      <c r="CP9" s="24"/>
      <c r="CQ9" s="24" t="s">
        <v>468</v>
      </c>
      <c r="CR9" s="30"/>
    </row>
    <row r="10" ht="102" customHeight="1" spans="1:96">
      <c r="A10" s="24" t="s">
        <v>469</v>
      </c>
      <c r="B10" s="24" t="s">
        <v>413</v>
      </c>
      <c r="C10" s="24" t="s">
        <v>447</v>
      </c>
      <c r="D10" s="24" t="s">
        <v>435</v>
      </c>
      <c r="E10" s="24" t="s">
        <v>54</v>
      </c>
      <c r="F10" s="24" t="s">
        <v>417</v>
      </c>
      <c r="G10" s="24" t="s">
        <v>205</v>
      </c>
      <c r="H10" s="24" t="s">
        <v>207</v>
      </c>
      <c r="I10" s="24" t="s">
        <v>419</v>
      </c>
      <c r="J10" s="24" t="s">
        <v>470</v>
      </c>
      <c r="K10" s="24" t="s">
        <v>471</v>
      </c>
      <c r="L10" s="24" t="s">
        <v>472</v>
      </c>
      <c r="M10" s="24" t="s">
        <v>473</v>
      </c>
      <c r="N10" s="24" t="s">
        <v>474</v>
      </c>
      <c r="O10" s="24" t="s">
        <v>475</v>
      </c>
      <c r="P10" s="24" t="s">
        <v>475</v>
      </c>
      <c r="Q10" s="24" t="s">
        <v>476</v>
      </c>
      <c r="R10" s="24" t="s">
        <v>476</v>
      </c>
      <c r="S10" s="24" t="s">
        <v>477</v>
      </c>
      <c r="T10" s="24" t="s">
        <v>477</v>
      </c>
      <c r="U10" s="26">
        <v>6.21</v>
      </c>
      <c r="V10" s="26">
        <v>6.21</v>
      </c>
      <c r="W10" s="26">
        <v>0</v>
      </c>
      <c r="X10" s="26">
        <v>2.07</v>
      </c>
      <c r="Y10" s="26">
        <v>2.07</v>
      </c>
      <c r="Z10" s="26">
        <v>0</v>
      </c>
      <c r="AA10" s="24"/>
      <c r="AB10" s="24" t="s">
        <v>456</v>
      </c>
      <c r="AC10" s="24" t="s">
        <v>478</v>
      </c>
      <c r="AD10" s="24" t="s">
        <v>479</v>
      </c>
      <c r="AE10" s="24"/>
      <c r="AF10" s="24"/>
      <c r="AG10" s="24"/>
      <c r="AH10" s="24"/>
      <c r="AI10" s="24"/>
      <c r="AJ10" s="24"/>
      <c r="AK10" s="24" t="s">
        <v>434</v>
      </c>
      <c r="AL10" s="24" t="s">
        <v>444</v>
      </c>
      <c r="AM10" s="24"/>
      <c r="AN10" s="24"/>
      <c r="AO10" s="24" t="s">
        <v>480</v>
      </c>
      <c r="AP10" s="24" t="s">
        <v>481</v>
      </c>
      <c r="AQ10" s="24"/>
      <c r="AR10" s="24"/>
      <c r="AS10" s="24" t="s">
        <v>482</v>
      </c>
      <c r="AT10" s="24" t="s">
        <v>479</v>
      </c>
      <c r="AU10" s="24"/>
      <c r="AV10" s="24"/>
      <c r="AW10" s="24"/>
      <c r="AX10" s="24"/>
      <c r="AY10" s="24"/>
      <c r="AZ10" s="24"/>
      <c r="BA10" s="24" t="s">
        <v>434</v>
      </c>
      <c r="BB10" s="24" t="s">
        <v>435</v>
      </c>
      <c r="BC10" s="24"/>
      <c r="BD10" s="24"/>
      <c r="BE10" s="24" t="s">
        <v>480</v>
      </c>
      <c r="BF10" s="24" t="s">
        <v>481</v>
      </c>
      <c r="BG10" s="24"/>
      <c r="BH10" s="24"/>
      <c r="BI10" s="24"/>
      <c r="BJ10" s="24"/>
      <c r="BK10" s="24"/>
      <c r="BL10" s="24"/>
      <c r="BM10" s="24" t="s">
        <v>483</v>
      </c>
      <c r="BN10" s="24" t="s">
        <v>484</v>
      </c>
      <c r="BO10" s="24"/>
      <c r="BP10" s="24"/>
      <c r="BQ10" s="24"/>
      <c r="BR10" s="24"/>
      <c r="BS10" s="24"/>
      <c r="BT10" s="24"/>
      <c r="BU10" s="24" t="s">
        <v>485</v>
      </c>
      <c r="BV10" s="24" t="s">
        <v>465</v>
      </c>
      <c r="BW10" s="24"/>
      <c r="BX10" s="24"/>
      <c r="BY10" s="24"/>
      <c r="BZ10" s="24"/>
      <c r="CA10" s="24"/>
      <c r="CB10" s="24"/>
      <c r="CC10" s="24" t="s">
        <v>485</v>
      </c>
      <c r="CD10" s="24" t="s">
        <v>484</v>
      </c>
      <c r="CE10" s="24"/>
      <c r="CF10" s="24"/>
      <c r="CG10" s="24"/>
      <c r="CH10" s="24"/>
      <c r="CI10" s="24"/>
      <c r="CJ10" s="24"/>
      <c r="CK10" s="24" t="s">
        <v>485</v>
      </c>
      <c r="CL10" s="24" t="s">
        <v>465</v>
      </c>
      <c r="CM10" s="24"/>
      <c r="CN10" s="24"/>
      <c r="CO10" s="24" t="s">
        <v>486</v>
      </c>
      <c r="CP10" s="24"/>
      <c r="CQ10" s="24" t="s">
        <v>486</v>
      </c>
      <c r="CR10" s="30"/>
    </row>
  </sheetData>
  <sheetProtection formatCells="0" formatColumns="0" formatRows="0"/>
  <mergeCells count="62">
    <mergeCell ref="A2:CR2"/>
    <mergeCell ref="A3:D3"/>
    <mergeCell ref="C4:D4"/>
    <mergeCell ref="K4:N4"/>
    <mergeCell ref="O4:P4"/>
    <mergeCell ref="Q4:R4"/>
    <mergeCell ref="S4:T4"/>
    <mergeCell ref="U4:Z4"/>
    <mergeCell ref="AC4:CR4"/>
    <mergeCell ref="U5:W5"/>
    <mergeCell ref="X5:Z5"/>
    <mergeCell ref="AC5:BH5"/>
    <mergeCell ref="BI5:CN5"/>
    <mergeCell ref="CO5:CR5"/>
    <mergeCell ref="AC6:AF6"/>
    <mergeCell ref="AG6:AJ6"/>
    <mergeCell ref="AK6:AN6"/>
    <mergeCell ref="AO6:AR6"/>
    <mergeCell ref="AS6:AV6"/>
    <mergeCell ref="AW6:AZ6"/>
    <mergeCell ref="BA6:BD6"/>
    <mergeCell ref="BE6:BH6"/>
    <mergeCell ref="BI6:BL6"/>
    <mergeCell ref="BM6:BP6"/>
    <mergeCell ref="BQ6:BT6"/>
    <mergeCell ref="BU6:BX6"/>
    <mergeCell ref="BY6:CB6"/>
    <mergeCell ref="CC6:CF6"/>
    <mergeCell ref="CG6:CJ6"/>
    <mergeCell ref="CK6:CN6"/>
    <mergeCell ref="A4:A7"/>
    <mergeCell ref="B4:B7"/>
    <mergeCell ref="C5:C7"/>
    <mergeCell ref="D5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6:U7"/>
    <mergeCell ref="V6:V7"/>
    <mergeCell ref="W6:W7"/>
    <mergeCell ref="X6:X7"/>
    <mergeCell ref="Y6:Y7"/>
    <mergeCell ref="Z6:Z7"/>
    <mergeCell ref="AA4:AA7"/>
    <mergeCell ref="AB4:AB7"/>
    <mergeCell ref="CO6:CO7"/>
    <mergeCell ref="CP6:CP7"/>
    <mergeCell ref="CQ6:CQ7"/>
    <mergeCell ref="CR6:CR7"/>
  </mergeCells>
  <printOptions horizontalCentered="1"/>
  <pageMargins left="0.118055555555556" right="0.118055555555556" top="0.393055555555556" bottom="0.393055555555556" header="0.511805555555556" footer="0.511805555555556"/>
  <pageSetup paperSize="9" scale="30" orientation="landscape" horizontalDpi="2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7"/>
  <sheetViews>
    <sheetView showGridLines="0" showZeros="0" zoomScale="85" zoomScaleNormal="85" workbookViewId="0">
      <selection activeCell="E18" sqref="E18"/>
    </sheetView>
  </sheetViews>
  <sheetFormatPr defaultColWidth="12" defaultRowHeight="14.25" outlineLevelCol="4"/>
  <cols>
    <col min="1" max="1" width="3.16666666666667" style="2" customWidth="1"/>
    <col min="2" max="2" width="15" style="2" customWidth="1"/>
    <col min="3" max="3" width="17.8333333333333" style="2" customWidth="1"/>
    <col min="4" max="4" width="76.8333333333333" style="2" customWidth="1"/>
    <col min="5" max="5" width="5" style="2" customWidth="1"/>
    <col min="6" max="16384" width="12" style="2"/>
  </cols>
  <sheetData>
    <row r="1" ht="27.75" customHeight="1" spans="4:4">
      <c r="D1" s="3" t="s">
        <v>487</v>
      </c>
    </row>
    <row r="2" ht="20" customHeight="1" spans="2:5">
      <c r="B2" s="4" t="s">
        <v>488</v>
      </c>
      <c r="C2" s="4"/>
      <c r="D2" s="4"/>
      <c r="E2" s="1"/>
    </row>
    <row r="3" ht="19.5" customHeight="1" spans="2:5">
      <c r="B3" s="5" t="s">
        <v>2</v>
      </c>
      <c r="C3" s="6"/>
      <c r="D3" s="7" t="s">
        <v>3</v>
      </c>
      <c r="E3" s="1"/>
    </row>
    <row r="4" ht="27" customHeight="1" spans="2:5">
      <c r="B4" s="8" t="s">
        <v>42</v>
      </c>
      <c r="C4" s="8" t="s">
        <v>129</v>
      </c>
      <c r="D4" s="8" t="s">
        <v>489</v>
      </c>
      <c r="E4" s="1"/>
    </row>
    <row r="5" ht="31.5" customHeight="1" spans="2:5">
      <c r="B5" s="8" t="s">
        <v>490</v>
      </c>
      <c r="C5" s="8" t="s">
        <v>490</v>
      </c>
      <c r="D5" s="8">
        <v>1</v>
      </c>
      <c r="E5" s="9"/>
    </row>
    <row r="6" s="1" customFormat="1" ht="30.75" customHeight="1" spans="2:4">
      <c r="B6" s="10"/>
      <c r="C6" s="11" t="s">
        <v>52</v>
      </c>
      <c r="D6" s="12">
        <v>83.71</v>
      </c>
    </row>
    <row r="7" ht="30.75" customHeight="1" spans="2:5">
      <c r="B7" s="11">
        <v>30201</v>
      </c>
      <c r="C7" s="11" t="s">
        <v>157</v>
      </c>
      <c r="D7" s="12">
        <v>30.71</v>
      </c>
      <c r="E7" s="1"/>
    </row>
    <row r="8" ht="30.75" customHeight="1" spans="2:5">
      <c r="B8" s="11">
        <v>30202</v>
      </c>
      <c r="C8" s="11" t="s">
        <v>158</v>
      </c>
      <c r="D8" s="12">
        <v>2</v>
      </c>
      <c r="E8" s="1"/>
    </row>
    <row r="9" ht="30.75" customHeight="1" spans="2:5">
      <c r="B9" s="11">
        <v>30203</v>
      </c>
      <c r="C9" s="11" t="s">
        <v>159</v>
      </c>
      <c r="D9" s="12">
        <v>1</v>
      </c>
      <c r="E9" s="1"/>
    </row>
    <row r="10" ht="30.75" customHeight="1" spans="2:5">
      <c r="B10" s="11">
        <v>30205</v>
      </c>
      <c r="C10" s="11" t="s">
        <v>160</v>
      </c>
      <c r="D10" s="12">
        <v>5</v>
      </c>
      <c r="E10" s="1"/>
    </row>
    <row r="11" ht="30.75" customHeight="1" spans="2:4">
      <c r="B11" s="11">
        <v>30206</v>
      </c>
      <c r="C11" s="11" t="s">
        <v>162</v>
      </c>
      <c r="D11" s="12">
        <v>5</v>
      </c>
    </row>
    <row r="12" ht="30.75" customHeight="1" spans="2:4">
      <c r="B12" s="11">
        <v>30207</v>
      </c>
      <c r="C12" s="11" t="s">
        <v>163</v>
      </c>
      <c r="D12" s="12">
        <v>2</v>
      </c>
    </row>
    <row r="13" ht="30.75" customHeight="1" spans="2:4">
      <c r="B13" s="11">
        <v>30209</v>
      </c>
      <c r="C13" s="11" t="s">
        <v>165</v>
      </c>
      <c r="D13" s="12">
        <v>2</v>
      </c>
    </row>
    <row r="14" ht="30.75" customHeight="1" spans="2:4">
      <c r="B14" s="11">
        <v>30213</v>
      </c>
      <c r="C14" s="11" t="s">
        <v>166</v>
      </c>
      <c r="D14" s="12">
        <v>20</v>
      </c>
    </row>
    <row r="15" ht="30.75" customHeight="1" spans="2:4">
      <c r="B15" s="11">
        <v>30214</v>
      </c>
      <c r="C15" s="11" t="s">
        <v>168</v>
      </c>
      <c r="D15" s="12">
        <v>1</v>
      </c>
    </row>
    <row r="16" ht="30.75" customHeight="1" spans="2:4">
      <c r="B16" s="11">
        <v>30216</v>
      </c>
      <c r="C16" s="11" t="s">
        <v>170</v>
      </c>
      <c r="D16" s="12">
        <v>5</v>
      </c>
    </row>
    <row r="17" ht="30.75" customHeight="1" spans="2:4">
      <c r="B17" s="11">
        <v>30226</v>
      </c>
      <c r="C17" s="11" t="s">
        <v>172</v>
      </c>
      <c r="D17" s="12">
        <v>10</v>
      </c>
    </row>
  </sheetData>
  <sheetProtection formatCells="0" formatColumns="0" formatRows="0"/>
  <mergeCells count="1">
    <mergeCell ref="B2:D2"/>
  </mergeCells>
  <printOptions horizontalCentered="1"/>
  <pageMargins left="0.393055555555556" right="0.393055555555556" top="0.393055555555556" bottom="0.393055555555556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S14"/>
  <sheetViews>
    <sheetView showGridLines="0" workbookViewId="0">
      <selection activeCell="T15" sqref="A1:T15"/>
    </sheetView>
  </sheetViews>
  <sheetFormatPr defaultColWidth="9.16666666666667" defaultRowHeight="11.25"/>
  <cols>
    <col min="1" max="1" width="2.66666666666667" customWidth="1"/>
    <col min="2" max="2" width="5.5" customWidth="1"/>
    <col min="3" max="4" width="4.33333333333333" customWidth="1"/>
    <col min="5" max="5" width="11.8333333333333" customWidth="1"/>
    <col min="6" max="6" width="23.3333333333333" customWidth="1"/>
    <col min="7" max="9" width="12.8333333333333" customWidth="1"/>
    <col min="10" max="10" width="10.5" customWidth="1"/>
    <col min="11" max="12" width="10.6666666666667" customWidth="1"/>
    <col min="13" max="13" width="12.6666666666667" customWidth="1"/>
    <col min="14" max="14" width="13" customWidth="1"/>
    <col min="15" max="15" width="14" customWidth="1"/>
    <col min="16" max="16" width="8.33333333333333" customWidth="1"/>
    <col min="17" max="17" width="12.6666666666667" customWidth="1"/>
    <col min="18" max="18" width="12.3333333333333" customWidth="1"/>
    <col min="19" max="19" width="10.6666666666667" customWidth="1"/>
    <col min="20" max="20" width="2.83333333333333" customWidth="1"/>
    <col min="21" max="22" width="9.16666666666667" customWidth="1"/>
    <col min="23" max="23" width="12.6666666666667" customWidth="1"/>
    <col min="24" max="248" width="9.16666666666667" customWidth="1"/>
  </cols>
  <sheetData>
    <row r="2" ht="12" spans="2:19">
      <c r="B2" s="199" t="s">
        <v>40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</row>
    <row r="3" ht="25.5" spans="2:19">
      <c r="B3" s="200" t="s">
        <v>41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</row>
    <row r="4" ht="24" spans="2:19">
      <c r="B4" s="201" t="s">
        <v>2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199" t="s">
        <v>3</v>
      </c>
    </row>
    <row r="5" ht="12" spans="2:19">
      <c r="B5" s="203" t="s">
        <v>42</v>
      </c>
      <c r="C5" s="203"/>
      <c r="D5" s="203"/>
      <c r="E5" s="203" t="s">
        <v>43</v>
      </c>
      <c r="F5" s="203" t="s">
        <v>44</v>
      </c>
      <c r="G5" s="203" t="s">
        <v>45</v>
      </c>
      <c r="H5" s="203" t="s">
        <v>46</v>
      </c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</row>
    <row r="6" ht="12" spans="2:19">
      <c r="B6" s="203"/>
      <c r="C6" s="203"/>
      <c r="D6" s="203"/>
      <c r="E6" s="203"/>
      <c r="F6" s="203"/>
      <c r="G6" s="203"/>
      <c r="H6" s="203" t="s">
        <v>47</v>
      </c>
      <c r="I6" s="203"/>
      <c r="J6" s="203"/>
      <c r="K6" s="203"/>
      <c r="L6" s="203"/>
      <c r="M6" s="203"/>
      <c r="N6" s="203" t="s">
        <v>12</v>
      </c>
      <c r="O6" s="203" t="s">
        <v>13</v>
      </c>
      <c r="P6" s="203" t="s">
        <v>14</v>
      </c>
      <c r="Q6" s="207" t="s">
        <v>15</v>
      </c>
      <c r="R6" s="203" t="s">
        <v>48</v>
      </c>
      <c r="S6" s="203" t="s">
        <v>16</v>
      </c>
    </row>
    <row r="7" ht="36" spans="2:19">
      <c r="B7" s="203" t="s">
        <v>49</v>
      </c>
      <c r="C7" s="203" t="s">
        <v>50</v>
      </c>
      <c r="D7" s="203" t="s">
        <v>51</v>
      </c>
      <c r="E7" s="203"/>
      <c r="F7" s="203"/>
      <c r="G7" s="203"/>
      <c r="H7" s="203" t="s">
        <v>17</v>
      </c>
      <c r="I7" s="203" t="s">
        <v>28</v>
      </c>
      <c r="J7" s="203" t="s">
        <v>19</v>
      </c>
      <c r="K7" s="203" t="s">
        <v>20</v>
      </c>
      <c r="L7" s="203" t="s">
        <v>21</v>
      </c>
      <c r="M7" s="203" t="s">
        <v>22</v>
      </c>
      <c r="N7" s="203"/>
      <c r="O7" s="203"/>
      <c r="P7" s="203"/>
      <c r="Q7" s="207"/>
      <c r="R7" s="203"/>
      <c r="S7" s="203"/>
    </row>
    <row r="8" s="116" customFormat="1" ht="12" spans="2:19">
      <c r="B8" s="204"/>
      <c r="C8" s="204"/>
      <c r="D8" s="204"/>
      <c r="E8" s="204"/>
      <c r="F8" s="205" t="s">
        <v>52</v>
      </c>
      <c r="G8" s="206">
        <v>1114.49</v>
      </c>
      <c r="H8" s="206">
        <v>1030.78</v>
      </c>
      <c r="I8" s="206">
        <v>1030.78</v>
      </c>
      <c r="J8" s="206">
        <v>0</v>
      </c>
      <c r="K8" s="206">
        <v>0</v>
      </c>
      <c r="L8" s="206">
        <v>0</v>
      </c>
      <c r="M8" s="206">
        <v>0</v>
      </c>
      <c r="N8" s="206">
        <v>0</v>
      </c>
      <c r="O8" s="206">
        <v>0</v>
      </c>
      <c r="P8" s="206">
        <v>0</v>
      </c>
      <c r="Q8" s="206">
        <v>83.71</v>
      </c>
      <c r="R8" s="206">
        <v>0</v>
      </c>
      <c r="S8" s="206">
        <v>0</v>
      </c>
    </row>
    <row r="9" ht="24" spans="2:19">
      <c r="B9" s="204"/>
      <c r="C9" s="204"/>
      <c r="D9" s="204"/>
      <c r="E9" s="204" t="s">
        <v>53</v>
      </c>
      <c r="F9" s="205" t="s">
        <v>54</v>
      </c>
      <c r="G9" s="206">
        <v>1114.49</v>
      </c>
      <c r="H9" s="206">
        <v>1030.78</v>
      </c>
      <c r="I9" s="206">
        <v>1030.78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06">
        <v>0</v>
      </c>
      <c r="Q9" s="206">
        <v>83.71</v>
      </c>
      <c r="R9" s="206">
        <v>0</v>
      </c>
      <c r="S9" s="206">
        <v>0</v>
      </c>
    </row>
    <row r="10" ht="12" spans="2:19">
      <c r="B10" s="204" t="s">
        <v>55</v>
      </c>
      <c r="C10" s="204" t="s">
        <v>56</v>
      </c>
      <c r="D10" s="204" t="s">
        <v>56</v>
      </c>
      <c r="E10" s="204" t="s">
        <v>57</v>
      </c>
      <c r="F10" s="205" t="s">
        <v>58</v>
      </c>
      <c r="G10" s="206">
        <v>928.14</v>
      </c>
      <c r="H10" s="206">
        <v>844.43</v>
      </c>
      <c r="I10" s="206">
        <v>844.43</v>
      </c>
      <c r="J10" s="206">
        <v>0</v>
      </c>
      <c r="K10" s="206">
        <v>0</v>
      </c>
      <c r="L10" s="206">
        <v>0</v>
      </c>
      <c r="M10" s="206">
        <v>0</v>
      </c>
      <c r="N10" s="206">
        <v>0</v>
      </c>
      <c r="O10" s="206">
        <v>0</v>
      </c>
      <c r="P10" s="206">
        <v>0</v>
      </c>
      <c r="Q10" s="206">
        <v>83.71</v>
      </c>
      <c r="R10" s="206">
        <v>0</v>
      </c>
      <c r="S10" s="206">
        <v>0</v>
      </c>
    </row>
    <row r="11" ht="24" spans="2:19">
      <c r="B11" s="204" t="s">
        <v>59</v>
      </c>
      <c r="C11" s="204" t="s">
        <v>60</v>
      </c>
      <c r="D11" s="204" t="s">
        <v>60</v>
      </c>
      <c r="E11" s="204" t="s">
        <v>57</v>
      </c>
      <c r="F11" s="205" t="s">
        <v>61</v>
      </c>
      <c r="G11" s="206">
        <v>69.83</v>
      </c>
      <c r="H11" s="206">
        <v>69.83</v>
      </c>
      <c r="I11" s="206">
        <v>69.83</v>
      </c>
      <c r="J11" s="206">
        <v>0</v>
      </c>
      <c r="K11" s="206">
        <v>0</v>
      </c>
      <c r="L11" s="206">
        <v>0</v>
      </c>
      <c r="M11" s="206">
        <v>0</v>
      </c>
      <c r="N11" s="206">
        <v>0</v>
      </c>
      <c r="O11" s="206">
        <v>0</v>
      </c>
      <c r="P11" s="206">
        <v>0</v>
      </c>
      <c r="Q11" s="206">
        <v>0</v>
      </c>
      <c r="R11" s="206">
        <v>0</v>
      </c>
      <c r="S11" s="206">
        <v>0</v>
      </c>
    </row>
    <row r="12" ht="12" spans="2:19">
      <c r="B12" s="204" t="s">
        <v>62</v>
      </c>
      <c r="C12" s="204" t="s">
        <v>63</v>
      </c>
      <c r="D12" s="204" t="s">
        <v>56</v>
      </c>
      <c r="E12" s="204" t="s">
        <v>57</v>
      </c>
      <c r="F12" s="205" t="s">
        <v>64</v>
      </c>
      <c r="G12" s="206">
        <v>34.27</v>
      </c>
      <c r="H12" s="206">
        <v>34.27</v>
      </c>
      <c r="I12" s="206">
        <v>34.27</v>
      </c>
      <c r="J12" s="206">
        <v>0</v>
      </c>
      <c r="K12" s="206">
        <v>0</v>
      </c>
      <c r="L12" s="206">
        <v>0</v>
      </c>
      <c r="M12" s="206">
        <v>0</v>
      </c>
      <c r="N12" s="206">
        <v>0</v>
      </c>
      <c r="O12" s="206">
        <v>0</v>
      </c>
      <c r="P12" s="206">
        <v>0</v>
      </c>
      <c r="Q12" s="206">
        <v>0</v>
      </c>
      <c r="R12" s="206">
        <v>0</v>
      </c>
      <c r="S12" s="206">
        <v>0</v>
      </c>
    </row>
    <row r="13" ht="12" spans="2:19">
      <c r="B13" s="204" t="s">
        <v>62</v>
      </c>
      <c r="C13" s="204" t="s">
        <v>63</v>
      </c>
      <c r="D13" s="204" t="s">
        <v>65</v>
      </c>
      <c r="E13" s="204" t="s">
        <v>57</v>
      </c>
      <c r="F13" s="205" t="s">
        <v>66</v>
      </c>
      <c r="G13" s="206">
        <v>27.42</v>
      </c>
      <c r="H13" s="206">
        <v>27.42</v>
      </c>
      <c r="I13" s="206">
        <v>27.42</v>
      </c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v>0</v>
      </c>
      <c r="P13" s="206">
        <v>0</v>
      </c>
      <c r="Q13" s="206">
        <v>0</v>
      </c>
      <c r="R13" s="206">
        <v>0</v>
      </c>
      <c r="S13" s="206">
        <v>0</v>
      </c>
    </row>
    <row r="14" ht="12" spans="2:19">
      <c r="B14" s="204" t="s">
        <v>67</v>
      </c>
      <c r="C14" s="204" t="s">
        <v>56</v>
      </c>
      <c r="D14" s="204" t="s">
        <v>68</v>
      </c>
      <c r="E14" s="204" t="s">
        <v>57</v>
      </c>
      <c r="F14" s="205" t="s">
        <v>69</v>
      </c>
      <c r="G14" s="206">
        <v>54.83</v>
      </c>
      <c r="H14" s="206">
        <v>54.83</v>
      </c>
      <c r="I14" s="206">
        <v>54.83</v>
      </c>
      <c r="J14" s="206">
        <v>0</v>
      </c>
      <c r="K14" s="206">
        <v>0</v>
      </c>
      <c r="L14" s="206">
        <v>0</v>
      </c>
      <c r="M14" s="206">
        <v>0</v>
      </c>
      <c r="N14" s="206">
        <v>0</v>
      </c>
      <c r="O14" s="206">
        <v>0</v>
      </c>
      <c r="P14" s="206">
        <v>0</v>
      </c>
      <c r="Q14" s="206">
        <v>0</v>
      </c>
      <c r="R14" s="206">
        <v>0</v>
      </c>
      <c r="S14" s="206">
        <v>0</v>
      </c>
    </row>
  </sheetData>
  <sheetProtection formatCells="0" formatColumns="0" formatRows="0"/>
  <mergeCells count="15">
    <mergeCell ref="B2:S2"/>
    <mergeCell ref="B3:S3"/>
    <mergeCell ref="B4:R4"/>
    <mergeCell ref="H5:S5"/>
    <mergeCell ref="H6:M6"/>
    <mergeCell ref="E5:E7"/>
    <mergeCell ref="F5:F7"/>
    <mergeCell ref="G5:G7"/>
    <mergeCell ref="N6:N7"/>
    <mergeCell ref="O6:O7"/>
    <mergeCell ref="P6:P7"/>
    <mergeCell ref="Q6:Q7"/>
    <mergeCell ref="R6:R7"/>
    <mergeCell ref="S6:S7"/>
    <mergeCell ref="B5:D6"/>
  </mergeCells>
  <printOptions horizontalCentered="1"/>
  <pageMargins left="0.393055555555556" right="0.393055555555556" top="0.393055555555556" bottom="0.393055555555556" header="0" footer="0"/>
  <pageSetup paperSize="9" scale="60" fitToHeight="99" orientation="landscape" horizontalDpi="200" verticalDpi="300"/>
  <headerFooter alignWithMargins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13"/>
  <sheetViews>
    <sheetView showGridLines="0" workbookViewId="0">
      <selection activeCell="N22" sqref="N22"/>
    </sheetView>
  </sheetViews>
  <sheetFormatPr defaultColWidth="9.16666666666667" defaultRowHeight="12.75" customHeight="1"/>
  <cols>
    <col min="1" max="1" width="3.33333333333333" customWidth="1"/>
    <col min="2" max="2" width="5.5" customWidth="1"/>
    <col min="3" max="3" width="6.16666666666667" customWidth="1"/>
    <col min="4" max="4" width="5.5" customWidth="1"/>
    <col min="5" max="5" width="10.8333333333333" customWidth="1"/>
    <col min="6" max="6" width="19.3333333333333" customWidth="1"/>
    <col min="7" max="7" width="12.8333333333333" customWidth="1"/>
    <col min="8" max="8" width="13.5" customWidth="1"/>
    <col min="9" max="9" width="12.6666666666667" customWidth="1"/>
    <col min="10" max="10" width="12" customWidth="1"/>
    <col min="11" max="11" width="11.3333333333333" customWidth="1"/>
    <col min="12" max="12" width="12.6666666666667" customWidth="1"/>
    <col min="13" max="13" width="11.3333333333333" customWidth="1"/>
    <col min="14" max="14" width="13.6666666666667" customWidth="1"/>
    <col min="15" max="15" width="12.5" style="144" customWidth="1"/>
    <col min="16" max="16" width="2.66666666666667" customWidth="1"/>
    <col min="17" max="225" width="9.16666666666667" customWidth="1"/>
  </cols>
  <sheetData>
    <row r="2" ht="13.5" spans="2:15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O2" s="196" t="s">
        <v>70</v>
      </c>
    </row>
    <row r="3" ht="25.5" customHeight="1" spans="2:14">
      <c r="B3" s="189" t="s">
        <v>71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ht="25.5" customHeight="1" spans="2:15">
      <c r="B4" s="190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O4" s="196" t="s">
        <v>3</v>
      </c>
    </row>
    <row r="5" ht="69.75" customHeight="1" spans="2:15">
      <c r="B5" s="192" t="s">
        <v>42</v>
      </c>
      <c r="C5" s="192"/>
      <c r="D5" s="192"/>
      <c r="E5" s="192" t="s">
        <v>72</v>
      </c>
      <c r="F5" s="192" t="s">
        <v>44</v>
      </c>
      <c r="G5" s="192" t="s">
        <v>45</v>
      </c>
      <c r="H5" s="192" t="s">
        <v>73</v>
      </c>
      <c r="I5" s="192"/>
      <c r="J5" s="192"/>
      <c r="K5" s="192"/>
      <c r="L5" s="192" t="s">
        <v>74</v>
      </c>
      <c r="M5" s="192"/>
      <c r="N5" s="192"/>
      <c r="O5" s="192"/>
    </row>
    <row r="6" ht="33" customHeight="1" spans="2:15">
      <c r="B6" s="192" t="s">
        <v>49</v>
      </c>
      <c r="C6" s="192" t="s">
        <v>50</v>
      </c>
      <c r="D6" s="192" t="s">
        <v>51</v>
      </c>
      <c r="E6" s="192"/>
      <c r="F6" s="192"/>
      <c r="G6" s="192"/>
      <c r="H6" s="192" t="s">
        <v>17</v>
      </c>
      <c r="I6" s="192" t="s">
        <v>75</v>
      </c>
      <c r="J6" s="192" t="s">
        <v>76</v>
      </c>
      <c r="K6" s="192" t="s">
        <v>77</v>
      </c>
      <c r="L6" s="192" t="s">
        <v>17</v>
      </c>
      <c r="M6" s="192" t="s">
        <v>78</v>
      </c>
      <c r="N6" s="192" t="s">
        <v>79</v>
      </c>
      <c r="O6" s="197" t="s">
        <v>80</v>
      </c>
    </row>
    <row r="7" s="116" customFormat="1" ht="21.75" customHeight="1" spans="2:15">
      <c r="B7" s="193"/>
      <c r="C7" s="193"/>
      <c r="D7" s="193"/>
      <c r="E7" s="193"/>
      <c r="F7" s="194" t="s">
        <v>52</v>
      </c>
      <c r="G7" s="195">
        <v>1114.49</v>
      </c>
      <c r="H7" s="195">
        <v>1062.86</v>
      </c>
      <c r="I7" s="195">
        <v>889.84</v>
      </c>
      <c r="J7" s="195">
        <v>68.35</v>
      </c>
      <c r="K7" s="195">
        <v>104.67</v>
      </c>
      <c r="L7" s="195">
        <v>51.63</v>
      </c>
      <c r="M7" s="195">
        <v>0</v>
      </c>
      <c r="N7" s="195">
        <v>2.07</v>
      </c>
      <c r="O7" s="198">
        <v>49.56</v>
      </c>
    </row>
    <row r="8" ht="25.5" customHeight="1" spans="2:15">
      <c r="B8" s="193"/>
      <c r="C8" s="193"/>
      <c r="D8" s="193"/>
      <c r="E8" s="193" t="s">
        <v>53</v>
      </c>
      <c r="F8" s="193" t="s">
        <v>54</v>
      </c>
      <c r="G8" s="195">
        <v>1114.49</v>
      </c>
      <c r="H8" s="195">
        <v>1062.86</v>
      </c>
      <c r="I8" s="195">
        <v>889.84</v>
      </c>
      <c r="J8" s="195">
        <v>68.35</v>
      </c>
      <c r="K8" s="195">
        <v>104.67</v>
      </c>
      <c r="L8" s="195">
        <v>51.63</v>
      </c>
      <c r="M8" s="195">
        <v>0</v>
      </c>
      <c r="N8" s="195">
        <v>2.07</v>
      </c>
      <c r="O8" s="198">
        <v>49.56</v>
      </c>
    </row>
    <row r="9" ht="21.75" customHeight="1" spans="2:15">
      <c r="B9" s="193" t="s">
        <v>55</v>
      </c>
      <c r="C9" s="193" t="s">
        <v>56</v>
      </c>
      <c r="D9" s="193" t="s">
        <v>56</v>
      </c>
      <c r="E9" s="193" t="s">
        <v>57</v>
      </c>
      <c r="F9" s="193" t="s">
        <v>58</v>
      </c>
      <c r="G9" s="195">
        <v>928.14</v>
      </c>
      <c r="H9" s="195">
        <v>876.51</v>
      </c>
      <c r="I9" s="195">
        <v>703.49</v>
      </c>
      <c r="J9" s="195">
        <v>68.35</v>
      </c>
      <c r="K9" s="195">
        <v>104.67</v>
      </c>
      <c r="L9" s="195">
        <v>51.63</v>
      </c>
      <c r="M9" s="195">
        <v>0</v>
      </c>
      <c r="N9" s="195">
        <v>2.07</v>
      </c>
      <c r="O9" s="198">
        <v>49.56</v>
      </c>
    </row>
    <row r="10" ht="21.75" customHeight="1" spans="2:15">
      <c r="B10" s="193" t="s">
        <v>59</v>
      </c>
      <c r="C10" s="193" t="s">
        <v>60</v>
      </c>
      <c r="D10" s="193" t="s">
        <v>60</v>
      </c>
      <c r="E10" s="193" t="s">
        <v>57</v>
      </c>
      <c r="F10" s="193" t="s">
        <v>61</v>
      </c>
      <c r="G10" s="195">
        <v>69.83</v>
      </c>
      <c r="H10" s="195">
        <v>69.83</v>
      </c>
      <c r="I10" s="195">
        <v>69.83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8">
        <v>0</v>
      </c>
    </row>
    <row r="11" ht="21.75" customHeight="1" spans="2:15">
      <c r="B11" s="193" t="s">
        <v>62</v>
      </c>
      <c r="C11" s="193" t="s">
        <v>63</v>
      </c>
      <c r="D11" s="193" t="s">
        <v>56</v>
      </c>
      <c r="E11" s="193" t="s">
        <v>57</v>
      </c>
      <c r="F11" s="193" t="s">
        <v>64</v>
      </c>
      <c r="G11" s="195">
        <v>34.27</v>
      </c>
      <c r="H11" s="195">
        <v>34.27</v>
      </c>
      <c r="I11" s="195">
        <v>34.27</v>
      </c>
      <c r="J11" s="195">
        <v>0</v>
      </c>
      <c r="K11" s="195">
        <v>0</v>
      </c>
      <c r="L11" s="195">
        <v>0</v>
      </c>
      <c r="M11" s="195">
        <v>0</v>
      </c>
      <c r="N11" s="195">
        <v>0</v>
      </c>
      <c r="O11" s="198">
        <v>0</v>
      </c>
    </row>
    <row r="12" ht="21.75" customHeight="1" spans="2:15">
      <c r="B12" s="193" t="s">
        <v>62</v>
      </c>
      <c r="C12" s="193" t="s">
        <v>63</v>
      </c>
      <c r="D12" s="193" t="s">
        <v>65</v>
      </c>
      <c r="E12" s="193" t="s">
        <v>57</v>
      </c>
      <c r="F12" s="193" t="s">
        <v>66</v>
      </c>
      <c r="G12" s="195">
        <v>27.42</v>
      </c>
      <c r="H12" s="195">
        <v>27.42</v>
      </c>
      <c r="I12" s="195">
        <v>27.42</v>
      </c>
      <c r="J12" s="195">
        <v>0</v>
      </c>
      <c r="K12" s="195">
        <v>0</v>
      </c>
      <c r="L12" s="195">
        <v>0</v>
      </c>
      <c r="M12" s="195">
        <v>0</v>
      </c>
      <c r="N12" s="195">
        <v>0</v>
      </c>
      <c r="O12" s="198">
        <v>0</v>
      </c>
    </row>
    <row r="13" ht="21.75" customHeight="1" spans="2:15">
      <c r="B13" s="193" t="s">
        <v>67</v>
      </c>
      <c r="C13" s="193" t="s">
        <v>56</v>
      </c>
      <c r="D13" s="193" t="s">
        <v>68</v>
      </c>
      <c r="E13" s="193" t="s">
        <v>57</v>
      </c>
      <c r="F13" s="193" t="s">
        <v>69</v>
      </c>
      <c r="G13" s="195">
        <v>54.83</v>
      </c>
      <c r="H13" s="195">
        <v>54.83</v>
      </c>
      <c r="I13" s="195">
        <v>54.83</v>
      </c>
      <c r="J13" s="195">
        <v>0</v>
      </c>
      <c r="K13" s="195">
        <v>0</v>
      </c>
      <c r="L13" s="195">
        <v>0</v>
      </c>
      <c r="M13" s="195">
        <v>0</v>
      </c>
      <c r="N13" s="195">
        <v>0</v>
      </c>
      <c r="O13" s="198">
        <v>0</v>
      </c>
    </row>
  </sheetData>
  <sheetProtection formatCells="0" formatColumns="0" formatRows="0"/>
  <mergeCells count="8">
    <mergeCell ref="B3:N3"/>
    <mergeCell ref="B4:M4"/>
    <mergeCell ref="B5:D5"/>
    <mergeCell ref="H5:K5"/>
    <mergeCell ref="L5:O5"/>
    <mergeCell ref="E5:E6"/>
    <mergeCell ref="F5:F6"/>
    <mergeCell ref="G5:G6"/>
  </mergeCells>
  <printOptions horizontalCentered="1"/>
  <pageMargins left="0.393055555555556" right="0.393055555555556" top="0.984027777777778" bottom="0.984027777777778" header="0.511805555555556" footer="0.511805555555556"/>
  <pageSetup paperSize="9" scale="55" fitToHeight="99" orientation="portrait" horizontalDpi="2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47"/>
  <sheetViews>
    <sheetView showGridLines="0" zoomScale="47" zoomScaleNormal="47" topLeftCell="A3" workbookViewId="0">
      <selection activeCell="AA33" sqref="AA33"/>
    </sheetView>
  </sheetViews>
  <sheetFormatPr defaultColWidth="9" defaultRowHeight="11.25"/>
  <cols>
    <col min="1" max="1" width="2.66666666666667" customWidth="1"/>
    <col min="2" max="2" width="15.6666666666667" customWidth="1"/>
    <col min="3" max="3" width="27.8333333333333" customWidth="1"/>
    <col min="4" max="4" width="12" customWidth="1"/>
    <col min="5" max="5" width="24.5" customWidth="1"/>
    <col min="6" max="6" width="10.1666666666667" customWidth="1"/>
    <col min="7" max="7" width="10.5" customWidth="1"/>
    <col min="8" max="8" width="11" customWidth="1"/>
    <col min="9" max="9" width="10.3333333333333" customWidth="1"/>
    <col min="10" max="10" width="7.16666666666667" customWidth="1"/>
    <col min="11" max="12" width="9.16666666666667" customWidth="1"/>
    <col min="13" max="14" width="10.8333333333333" customWidth="1"/>
    <col min="15" max="15" width="2.33333333333333" customWidth="1"/>
  </cols>
  <sheetData>
    <row r="2" ht="13.5" spans="2:14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86" t="s">
        <v>81</v>
      </c>
    </row>
    <row r="3" ht="24.75" customHeight="1" spans="2:14">
      <c r="B3" s="175" t="s">
        <v>82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ht="24.75" customHeight="1" spans="2:14">
      <c r="B4" s="176" t="s">
        <v>2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87" t="s">
        <v>3</v>
      </c>
    </row>
    <row r="5" ht="24.75" customHeight="1" spans="2:14">
      <c r="B5" s="178" t="s">
        <v>83</v>
      </c>
      <c r="C5" s="178"/>
      <c r="D5" s="178"/>
      <c r="E5" s="178" t="s">
        <v>84</v>
      </c>
      <c r="F5" s="178"/>
      <c r="G5" s="178"/>
      <c r="H5" s="178"/>
      <c r="I5" s="178"/>
      <c r="J5" s="178"/>
      <c r="K5" s="178"/>
      <c r="L5" s="178"/>
      <c r="M5" s="178"/>
      <c r="N5" s="178"/>
    </row>
    <row r="6" ht="24.75" customHeight="1" spans="2:14">
      <c r="B6" s="178" t="s">
        <v>85</v>
      </c>
      <c r="C6" s="178"/>
      <c r="D6" s="178" t="s">
        <v>7</v>
      </c>
      <c r="E6" s="178" t="s">
        <v>85</v>
      </c>
      <c r="F6" s="178" t="s">
        <v>52</v>
      </c>
      <c r="G6" s="178" t="s">
        <v>86</v>
      </c>
      <c r="H6" s="178"/>
      <c r="I6" s="178"/>
      <c r="J6" s="178"/>
      <c r="K6" s="178"/>
      <c r="L6" s="178"/>
      <c r="M6" s="178"/>
      <c r="N6" s="178"/>
    </row>
    <row r="7" ht="40.5" customHeight="1" spans="2:14">
      <c r="B7" s="178"/>
      <c r="C7" s="178"/>
      <c r="D7" s="178"/>
      <c r="E7" s="178"/>
      <c r="F7" s="178"/>
      <c r="G7" s="178" t="s">
        <v>11</v>
      </c>
      <c r="H7" s="178"/>
      <c r="I7" s="178"/>
      <c r="J7" s="178"/>
      <c r="K7" s="178"/>
      <c r="L7" s="178"/>
      <c r="M7" s="178" t="s">
        <v>87</v>
      </c>
      <c r="N7" s="178" t="s">
        <v>13</v>
      </c>
    </row>
    <row r="8" ht="24.75" customHeight="1" spans="2:14">
      <c r="B8" s="178"/>
      <c r="C8" s="178"/>
      <c r="D8" s="178"/>
      <c r="E8" s="178"/>
      <c r="F8" s="178"/>
      <c r="G8" s="178" t="s">
        <v>88</v>
      </c>
      <c r="H8" s="178" t="s">
        <v>28</v>
      </c>
      <c r="I8" s="178" t="s">
        <v>19</v>
      </c>
      <c r="J8" s="178" t="s">
        <v>20</v>
      </c>
      <c r="K8" s="178" t="s">
        <v>21</v>
      </c>
      <c r="L8" s="178" t="s">
        <v>22</v>
      </c>
      <c r="M8" s="178"/>
      <c r="N8" s="178"/>
    </row>
    <row r="9" ht="24.75" customHeight="1" spans="2:14"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</row>
    <row r="10" s="116" customFormat="1" ht="24.75" customHeight="1" spans="2:14">
      <c r="B10" s="178" t="s">
        <v>11</v>
      </c>
      <c r="C10" s="179" t="s">
        <v>17</v>
      </c>
      <c r="D10" s="180">
        <v>1030.78</v>
      </c>
      <c r="E10" s="179" t="s">
        <v>89</v>
      </c>
      <c r="F10" s="181">
        <f t="shared" ref="F10:F17" si="0">G10+M10+N10</f>
        <v>0</v>
      </c>
      <c r="G10" s="181">
        <f t="shared" ref="G10:G39" si="1">H10+I10+J10+K10+L10</f>
        <v>0</v>
      </c>
      <c r="H10" s="181">
        <v>0</v>
      </c>
      <c r="I10" s="181">
        <v>0</v>
      </c>
      <c r="J10" s="181">
        <v>0</v>
      </c>
      <c r="K10" s="181">
        <v>0</v>
      </c>
      <c r="L10" s="181">
        <v>0</v>
      </c>
      <c r="M10" s="181">
        <v>0</v>
      </c>
      <c r="N10" s="181">
        <v>0</v>
      </c>
    </row>
    <row r="11" s="116" customFormat="1" ht="24.75" customHeight="1" spans="2:14">
      <c r="B11" s="178"/>
      <c r="C11" s="179" t="s">
        <v>28</v>
      </c>
      <c r="D11" s="180">
        <v>1030.78</v>
      </c>
      <c r="E11" s="179" t="s">
        <v>90</v>
      </c>
      <c r="F11" s="181">
        <f t="shared" si="0"/>
        <v>0</v>
      </c>
      <c r="G11" s="181">
        <f t="shared" si="1"/>
        <v>0</v>
      </c>
      <c r="H11" s="181">
        <v>0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</row>
    <row r="12" s="116" customFormat="1" ht="26.25" customHeight="1" spans="2:14">
      <c r="B12" s="178"/>
      <c r="C12" s="179" t="s">
        <v>19</v>
      </c>
      <c r="D12" s="180">
        <v>0</v>
      </c>
      <c r="E12" s="179" t="s">
        <v>91</v>
      </c>
      <c r="F12" s="181">
        <f t="shared" si="0"/>
        <v>0</v>
      </c>
      <c r="G12" s="181">
        <f t="shared" si="1"/>
        <v>0</v>
      </c>
      <c r="H12" s="181">
        <v>0</v>
      </c>
      <c r="I12" s="181">
        <v>0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</row>
    <row r="13" s="116" customFormat="1" ht="26.25" customHeight="1" spans="2:14">
      <c r="B13" s="178"/>
      <c r="C13" s="179" t="s">
        <v>20</v>
      </c>
      <c r="D13" s="180">
        <v>0</v>
      </c>
      <c r="E13" s="179" t="s">
        <v>92</v>
      </c>
      <c r="F13" s="181">
        <f t="shared" si="0"/>
        <v>0</v>
      </c>
      <c r="G13" s="181">
        <f t="shared" si="1"/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</row>
    <row r="14" s="116" customFormat="1" ht="24.95" customHeight="1" spans="2:14">
      <c r="B14" s="178"/>
      <c r="C14" s="179" t="s">
        <v>21</v>
      </c>
      <c r="D14" s="180">
        <v>0</v>
      </c>
      <c r="E14" s="179" t="s">
        <v>93</v>
      </c>
      <c r="F14" s="181">
        <f t="shared" si="0"/>
        <v>844.43</v>
      </c>
      <c r="G14" s="181">
        <f t="shared" si="1"/>
        <v>844.43</v>
      </c>
      <c r="H14" s="181">
        <v>844.43</v>
      </c>
      <c r="I14" s="181">
        <v>0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</row>
    <row r="15" s="116" customFormat="1" ht="24.95" customHeight="1" spans="2:14">
      <c r="B15" s="178"/>
      <c r="C15" s="182" t="s">
        <v>22</v>
      </c>
      <c r="D15" s="180">
        <v>0</v>
      </c>
      <c r="E15" s="179" t="s">
        <v>94</v>
      </c>
      <c r="F15" s="181">
        <f t="shared" si="0"/>
        <v>0</v>
      </c>
      <c r="G15" s="181">
        <f t="shared" si="1"/>
        <v>0</v>
      </c>
      <c r="H15" s="181">
        <v>0</v>
      </c>
      <c r="I15" s="181">
        <v>0</v>
      </c>
      <c r="J15" s="181">
        <v>0</v>
      </c>
      <c r="K15" s="181">
        <v>0</v>
      </c>
      <c r="L15" s="181">
        <v>0</v>
      </c>
      <c r="M15" s="181">
        <v>0</v>
      </c>
      <c r="N15" s="181">
        <v>0</v>
      </c>
    </row>
    <row r="16" s="116" customFormat="1" ht="24.95" customHeight="1" spans="2:14">
      <c r="B16" s="179" t="s">
        <v>12</v>
      </c>
      <c r="C16" s="179"/>
      <c r="D16" s="180">
        <v>0</v>
      </c>
      <c r="E16" s="179" t="s">
        <v>95</v>
      </c>
      <c r="F16" s="181">
        <f t="shared" si="0"/>
        <v>0</v>
      </c>
      <c r="G16" s="181">
        <f t="shared" si="1"/>
        <v>0</v>
      </c>
      <c r="H16" s="181">
        <v>0</v>
      </c>
      <c r="I16" s="181">
        <v>0</v>
      </c>
      <c r="J16" s="181">
        <v>0</v>
      </c>
      <c r="K16" s="181">
        <v>0</v>
      </c>
      <c r="L16" s="181">
        <v>0</v>
      </c>
      <c r="M16" s="181">
        <v>0</v>
      </c>
      <c r="N16" s="181">
        <v>0</v>
      </c>
    </row>
    <row r="17" s="116" customFormat="1" ht="24.95" customHeight="1" spans="2:14">
      <c r="B17" s="179" t="s">
        <v>13</v>
      </c>
      <c r="C17" s="179"/>
      <c r="D17" s="180">
        <v>0</v>
      </c>
      <c r="E17" s="179" t="s">
        <v>96</v>
      </c>
      <c r="F17" s="181">
        <f t="shared" si="0"/>
        <v>69.83</v>
      </c>
      <c r="G17" s="181">
        <f t="shared" si="1"/>
        <v>69.83</v>
      </c>
      <c r="H17" s="181">
        <v>69.83</v>
      </c>
      <c r="I17" s="181">
        <v>0</v>
      </c>
      <c r="J17" s="181">
        <v>0</v>
      </c>
      <c r="K17" s="181">
        <v>0</v>
      </c>
      <c r="L17" s="181">
        <v>0</v>
      </c>
      <c r="M17" s="181">
        <v>0</v>
      </c>
      <c r="N17" s="181">
        <v>0</v>
      </c>
    </row>
    <row r="18" s="116" customFormat="1" ht="24.95" customHeight="1" spans="2:14">
      <c r="B18" s="183" t="s">
        <v>97</v>
      </c>
      <c r="C18" s="183"/>
      <c r="D18" s="180"/>
      <c r="E18" s="179" t="s">
        <v>98</v>
      </c>
      <c r="F18" s="181">
        <v>0</v>
      </c>
      <c r="G18" s="181">
        <f t="shared" si="1"/>
        <v>0</v>
      </c>
      <c r="H18" s="181">
        <v>0</v>
      </c>
      <c r="I18" s="181">
        <v>0</v>
      </c>
      <c r="J18" s="181">
        <v>0</v>
      </c>
      <c r="K18" s="181">
        <v>0</v>
      </c>
      <c r="L18" s="181">
        <v>0</v>
      </c>
      <c r="M18" s="181">
        <v>0</v>
      </c>
      <c r="N18" s="181">
        <v>0</v>
      </c>
    </row>
    <row r="19" s="116" customFormat="1" ht="24.95" customHeight="1" spans="2:14">
      <c r="B19" s="183"/>
      <c r="C19" s="183"/>
      <c r="D19" s="180"/>
      <c r="E19" s="179" t="s">
        <v>99</v>
      </c>
      <c r="F19" s="181">
        <f t="shared" ref="F19:F39" si="2">G19+M19+N19</f>
        <v>61.69</v>
      </c>
      <c r="G19" s="181">
        <f t="shared" si="1"/>
        <v>61.69</v>
      </c>
      <c r="H19" s="181">
        <v>61.69</v>
      </c>
      <c r="I19" s="181">
        <v>0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</row>
    <row r="20" s="116" customFormat="1" ht="24.95" customHeight="1" spans="2:14">
      <c r="B20" s="183"/>
      <c r="C20" s="183"/>
      <c r="D20" s="180"/>
      <c r="E20" s="179" t="s">
        <v>100</v>
      </c>
      <c r="F20" s="181">
        <f t="shared" si="2"/>
        <v>0</v>
      </c>
      <c r="G20" s="181">
        <f t="shared" si="1"/>
        <v>0</v>
      </c>
      <c r="H20" s="181">
        <v>0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</row>
    <row r="21" s="116" customFormat="1" ht="24.95" customHeight="1" spans="2:14">
      <c r="B21" s="183"/>
      <c r="C21" s="183"/>
      <c r="D21" s="180"/>
      <c r="E21" s="179" t="s">
        <v>101</v>
      </c>
      <c r="F21" s="181">
        <f t="shared" si="2"/>
        <v>0</v>
      </c>
      <c r="G21" s="181">
        <f t="shared" si="1"/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v>0</v>
      </c>
      <c r="M21" s="181">
        <v>0</v>
      </c>
      <c r="N21" s="181">
        <v>0</v>
      </c>
    </row>
    <row r="22" s="116" customFormat="1" ht="24.95" customHeight="1" spans="2:14">
      <c r="B22" s="183"/>
      <c r="C22" s="183"/>
      <c r="D22" s="180"/>
      <c r="E22" s="179" t="s">
        <v>102</v>
      </c>
      <c r="F22" s="181">
        <f t="shared" si="2"/>
        <v>0</v>
      </c>
      <c r="G22" s="181">
        <f t="shared" si="1"/>
        <v>0</v>
      </c>
      <c r="H22" s="181">
        <v>0</v>
      </c>
      <c r="I22" s="181">
        <v>0</v>
      </c>
      <c r="J22" s="181">
        <v>0</v>
      </c>
      <c r="K22" s="181">
        <v>0</v>
      </c>
      <c r="L22" s="181">
        <v>0</v>
      </c>
      <c r="M22" s="181">
        <v>0</v>
      </c>
      <c r="N22" s="181">
        <v>0</v>
      </c>
    </row>
    <row r="23" s="116" customFormat="1" ht="24.95" customHeight="1" spans="2:14">
      <c r="B23" s="183"/>
      <c r="C23" s="183"/>
      <c r="D23" s="180"/>
      <c r="E23" s="179" t="s">
        <v>103</v>
      </c>
      <c r="F23" s="181">
        <f t="shared" si="2"/>
        <v>0</v>
      </c>
      <c r="G23" s="181">
        <f t="shared" si="1"/>
        <v>0</v>
      </c>
      <c r="H23" s="181">
        <v>0</v>
      </c>
      <c r="I23" s="181">
        <v>0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</row>
    <row r="24" s="116" customFormat="1" ht="24.95" customHeight="1" spans="2:14">
      <c r="B24" s="183"/>
      <c r="C24" s="183"/>
      <c r="D24" s="180"/>
      <c r="E24" s="179" t="s">
        <v>104</v>
      </c>
      <c r="F24" s="181">
        <f t="shared" si="2"/>
        <v>0</v>
      </c>
      <c r="G24" s="181">
        <f t="shared" si="1"/>
        <v>0</v>
      </c>
      <c r="H24" s="181">
        <v>0</v>
      </c>
      <c r="I24" s="181">
        <v>0</v>
      </c>
      <c r="J24" s="181">
        <v>0</v>
      </c>
      <c r="K24" s="181">
        <v>0</v>
      </c>
      <c r="L24" s="181">
        <v>0</v>
      </c>
      <c r="M24" s="181">
        <v>0</v>
      </c>
      <c r="N24" s="181">
        <v>0</v>
      </c>
    </row>
    <row r="25" s="116" customFormat="1" ht="24.95" customHeight="1" spans="2:14">
      <c r="B25" s="183"/>
      <c r="C25" s="183"/>
      <c r="D25" s="180"/>
      <c r="E25" s="179" t="s">
        <v>105</v>
      </c>
      <c r="F25" s="181">
        <f t="shared" si="2"/>
        <v>0</v>
      </c>
      <c r="G25" s="181">
        <f t="shared" si="1"/>
        <v>0</v>
      </c>
      <c r="H25" s="181">
        <v>0</v>
      </c>
      <c r="I25" s="181">
        <v>0</v>
      </c>
      <c r="J25" s="181">
        <v>0</v>
      </c>
      <c r="K25" s="181">
        <v>0</v>
      </c>
      <c r="L25" s="181">
        <v>0</v>
      </c>
      <c r="M25" s="181">
        <v>0</v>
      </c>
      <c r="N25" s="181">
        <v>0</v>
      </c>
    </row>
    <row r="26" s="116" customFormat="1" ht="24.95" customHeight="1" spans="2:14">
      <c r="B26" s="183"/>
      <c r="C26" s="183"/>
      <c r="D26" s="180"/>
      <c r="E26" s="179" t="s">
        <v>106</v>
      </c>
      <c r="F26" s="181">
        <f t="shared" si="2"/>
        <v>0</v>
      </c>
      <c r="G26" s="181">
        <f t="shared" si="1"/>
        <v>0</v>
      </c>
      <c r="H26" s="181">
        <v>0</v>
      </c>
      <c r="I26" s="181">
        <v>0</v>
      </c>
      <c r="J26" s="181">
        <v>0</v>
      </c>
      <c r="K26" s="181">
        <v>0</v>
      </c>
      <c r="L26" s="181">
        <v>0</v>
      </c>
      <c r="M26" s="181">
        <v>0</v>
      </c>
      <c r="N26" s="181">
        <v>0</v>
      </c>
    </row>
    <row r="27" s="116" customFormat="1" ht="24.95" customHeight="1" spans="2:14">
      <c r="B27" s="183"/>
      <c r="C27" s="183"/>
      <c r="D27" s="180"/>
      <c r="E27" s="179" t="s">
        <v>107</v>
      </c>
      <c r="F27" s="181">
        <f t="shared" si="2"/>
        <v>0</v>
      </c>
      <c r="G27" s="181">
        <f t="shared" si="1"/>
        <v>0</v>
      </c>
      <c r="H27" s="181">
        <v>0</v>
      </c>
      <c r="I27" s="181">
        <v>0</v>
      </c>
      <c r="J27" s="181">
        <v>0</v>
      </c>
      <c r="K27" s="181">
        <v>0</v>
      </c>
      <c r="L27" s="181">
        <v>0</v>
      </c>
      <c r="M27" s="181">
        <v>0</v>
      </c>
      <c r="N27" s="181">
        <v>0</v>
      </c>
    </row>
    <row r="28" s="116" customFormat="1" ht="24.95" customHeight="1" spans="2:14">
      <c r="B28" s="183"/>
      <c r="C28" s="183"/>
      <c r="D28" s="180"/>
      <c r="E28" s="179" t="s">
        <v>108</v>
      </c>
      <c r="F28" s="181">
        <f t="shared" si="2"/>
        <v>0</v>
      </c>
      <c r="G28" s="181">
        <f t="shared" si="1"/>
        <v>0</v>
      </c>
      <c r="H28" s="181">
        <v>0</v>
      </c>
      <c r="I28" s="181">
        <v>0</v>
      </c>
      <c r="J28" s="181">
        <v>0</v>
      </c>
      <c r="K28" s="181">
        <v>0</v>
      </c>
      <c r="L28" s="181">
        <v>0</v>
      </c>
      <c r="M28" s="181">
        <v>0</v>
      </c>
      <c r="N28" s="181">
        <v>0</v>
      </c>
    </row>
    <row r="29" s="116" customFormat="1" ht="24.95" customHeight="1" spans="2:14">
      <c r="B29" s="183"/>
      <c r="C29" s="183"/>
      <c r="D29" s="180"/>
      <c r="E29" s="179" t="s">
        <v>109</v>
      </c>
      <c r="F29" s="181">
        <f t="shared" si="2"/>
        <v>54.83</v>
      </c>
      <c r="G29" s="181">
        <f t="shared" si="1"/>
        <v>54.83</v>
      </c>
      <c r="H29" s="181">
        <v>54.83</v>
      </c>
      <c r="I29" s="181">
        <v>0</v>
      </c>
      <c r="J29" s="181">
        <v>0</v>
      </c>
      <c r="K29" s="181">
        <v>0</v>
      </c>
      <c r="L29" s="181">
        <v>0</v>
      </c>
      <c r="M29" s="181">
        <v>0</v>
      </c>
      <c r="N29" s="181">
        <v>0</v>
      </c>
    </row>
    <row r="30" s="116" customFormat="1" ht="24.95" customHeight="1" spans="2:14">
      <c r="B30" s="183"/>
      <c r="C30" s="183"/>
      <c r="D30" s="180"/>
      <c r="E30" s="179" t="s">
        <v>110</v>
      </c>
      <c r="F30" s="181">
        <f t="shared" si="2"/>
        <v>0</v>
      </c>
      <c r="G30" s="181">
        <f t="shared" si="1"/>
        <v>0</v>
      </c>
      <c r="H30" s="181">
        <v>0</v>
      </c>
      <c r="I30" s="181">
        <v>0</v>
      </c>
      <c r="J30" s="181">
        <v>0</v>
      </c>
      <c r="K30" s="181">
        <v>0</v>
      </c>
      <c r="L30" s="181">
        <v>0</v>
      </c>
      <c r="M30" s="181">
        <v>0</v>
      </c>
      <c r="N30" s="181">
        <v>0</v>
      </c>
    </row>
    <row r="31" s="116" customFormat="1" ht="24.95" customHeight="1" spans="2:14">
      <c r="B31" s="183"/>
      <c r="C31" s="183"/>
      <c r="D31" s="180"/>
      <c r="E31" s="179" t="s">
        <v>111</v>
      </c>
      <c r="F31" s="181">
        <f t="shared" si="2"/>
        <v>0</v>
      </c>
      <c r="G31" s="181">
        <f t="shared" si="1"/>
        <v>0</v>
      </c>
      <c r="H31" s="181">
        <v>0</v>
      </c>
      <c r="I31" s="181">
        <v>0</v>
      </c>
      <c r="J31" s="181">
        <v>0</v>
      </c>
      <c r="K31" s="181">
        <v>0</v>
      </c>
      <c r="L31" s="181">
        <v>0</v>
      </c>
      <c r="M31" s="181">
        <v>0</v>
      </c>
      <c r="N31" s="181">
        <v>0</v>
      </c>
    </row>
    <row r="32" s="116" customFormat="1" ht="24.95" customHeight="1" spans="2:14">
      <c r="B32" s="183"/>
      <c r="C32" s="183"/>
      <c r="D32" s="180"/>
      <c r="E32" s="179" t="s">
        <v>112</v>
      </c>
      <c r="F32" s="181">
        <f t="shared" si="2"/>
        <v>0</v>
      </c>
      <c r="G32" s="181">
        <f t="shared" si="1"/>
        <v>0</v>
      </c>
      <c r="H32" s="181">
        <v>0</v>
      </c>
      <c r="I32" s="181">
        <v>0</v>
      </c>
      <c r="J32" s="181">
        <v>0</v>
      </c>
      <c r="K32" s="181">
        <v>0</v>
      </c>
      <c r="L32" s="181">
        <v>0</v>
      </c>
      <c r="M32" s="181">
        <v>0</v>
      </c>
      <c r="N32" s="181">
        <v>0</v>
      </c>
    </row>
    <row r="33" s="116" customFormat="1" ht="24.95" customHeight="1" spans="2:14">
      <c r="B33" s="183"/>
      <c r="C33" s="183"/>
      <c r="D33" s="180"/>
      <c r="E33" s="179" t="s">
        <v>113</v>
      </c>
      <c r="F33" s="181">
        <f t="shared" si="2"/>
        <v>0</v>
      </c>
      <c r="G33" s="181">
        <f t="shared" si="1"/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  <c r="M33" s="181">
        <v>0</v>
      </c>
      <c r="N33" s="181">
        <v>0</v>
      </c>
    </row>
    <row r="34" s="116" customFormat="1" ht="24.95" customHeight="1" spans="2:14">
      <c r="B34" s="183"/>
      <c r="C34" s="183"/>
      <c r="D34" s="180"/>
      <c r="E34" s="179" t="s">
        <v>114</v>
      </c>
      <c r="F34" s="181">
        <f t="shared" si="2"/>
        <v>0</v>
      </c>
      <c r="G34" s="181">
        <f t="shared" si="1"/>
        <v>0</v>
      </c>
      <c r="H34" s="181">
        <v>0</v>
      </c>
      <c r="I34" s="181">
        <v>0</v>
      </c>
      <c r="J34" s="181">
        <v>0</v>
      </c>
      <c r="K34" s="181">
        <v>0</v>
      </c>
      <c r="L34" s="181">
        <v>0</v>
      </c>
      <c r="M34" s="181">
        <v>0</v>
      </c>
      <c r="N34" s="181">
        <v>0</v>
      </c>
    </row>
    <row r="35" s="116" customFormat="1" ht="24.95" customHeight="1" spans="2:14">
      <c r="B35" s="183"/>
      <c r="C35" s="183"/>
      <c r="D35" s="180"/>
      <c r="E35" s="179" t="s">
        <v>115</v>
      </c>
      <c r="F35" s="181">
        <f t="shared" si="2"/>
        <v>0</v>
      </c>
      <c r="G35" s="181">
        <f t="shared" si="1"/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v>0</v>
      </c>
      <c r="M35" s="181">
        <v>0</v>
      </c>
      <c r="N35" s="181">
        <v>0</v>
      </c>
    </row>
    <row r="36" s="116" customFormat="1" ht="24.95" customHeight="1" spans="2:14">
      <c r="B36" s="183"/>
      <c r="C36" s="183"/>
      <c r="D36" s="180"/>
      <c r="E36" s="179" t="s">
        <v>116</v>
      </c>
      <c r="F36" s="181">
        <f t="shared" si="2"/>
        <v>0</v>
      </c>
      <c r="G36" s="181">
        <f t="shared" si="1"/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</row>
    <row r="37" s="116" customFormat="1" ht="24.95" customHeight="1" spans="2:14">
      <c r="B37" s="183"/>
      <c r="C37" s="183"/>
      <c r="D37" s="180"/>
      <c r="E37" s="179" t="s">
        <v>117</v>
      </c>
      <c r="F37" s="181">
        <f t="shared" si="2"/>
        <v>0</v>
      </c>
      <c r="G37" s="181">
        <f t="shared" si="1"/>
        <v>0</v>
      </c>
      <c r="H37" s="181">
        <v>0</v>
      </c>
      <c r="I37" s="181">
        <v>0</v>
      </c>
      <c r="J37" s="181">
        <v>0</v>
      </c>
      <c r="K37" s="181">
        <v>0</v>
      </c>
      <c r="L37" s="181">
        <v>0</v>
      </c>
      <c r="M37" s="181">
        <v>0</v>
      </c>
      <c r="N37" s="181">
        <v>0</v>
      </c>
    </row>
    <row r="38" s="116" customFormat="1" ht="24" customHeight="1" spans="2:14">
      <c r="B38" s="183"/>
      <c r="C38" s="183"/>
      <c r="D38" s="180"/>
      <c r="E38" s="179" t="s">
        <v>118</v>
      </c>
      <c r="F38" s="181">
        <f t="shared" si="2"/>
        <v>0</v>
      </c>
      <c r="G38" s="181">
        <f t="shared" si="1"/>
        <v>0</v>
      </c>
      <c r="H38" s="181">
        <v>0</v>
      </c>
      <c r="I38" s="181">
        <v>0</v>
      </c>
      <c r="J38" s="181">
        <v>0</v>
      </c>
      <c r="K38" s="181">
        <v>0</v>
      </c>
      <c r="L38" s="181">
        <v>0</v>
      </c>
      <c r="M38" s="181">
        <v>0</v>
      </c>
      <c r="N38" s="181">
        <v>0</v>
      </c>
    </row>
    <row r="39" s="116" customFormat="1" ht="26.25" customHeight="1" spans="2:14">
      <c r="B39" s="182"/>
      <c r="C39" s="182"/>
      <c r="D39" s="184"/>
      <c r="E39" s="182" t="s">
        <v>119</v>
      </c>
      <c r="F39" s="181">
        <f t="shared" si="2"/>
        <v>0</v>
      </c>
      <c r="G39" s="181">
        <f t="shared" si="1"/>
        <v>0</v>
      </c>
      <c r="H39" s="181">
        <v>0</v>
      </c>
      <c r="I39" s="181">
        <v>0</v>
      </c>
      <c r="J39" s="181">
        <v>0</v>
      </c>
      <c r="K39" s="181">
        <v>0</v>
      </c>
      <c r="L39" s="181">
        <v>0</v>
      </c>
      <c r="M39" s="181">
        <v>0</v>
      </c>
      <c r="N39" s="181">
        <v>0</v>
      </c>
    </row>
    <row r="40" s="116" customFormat="1" ht="17.25" customHeight="1" spans="2:14">
      <c r="B40" s="179" t="s">
        <v>120</v>
      </c>
      <c r="C40" s="179"/>
      <c r="D40" s="185">
        <v>1030.78</v>
      </c>
      <c r="E40" s="179" t="s">
        <v>121</v>
      </c>
      <c r="F40" s="181">
        <f>D40</f>
        <v>1030.78</v>
      </c>
      <c r="G40" s="181">
        <f>D10</f>
        <v>1030.78</v>
      </c>
      <c r="H40" s="181">
        <f>D11</f>
        <v>1030.78</v>
      </c>
      <c r="I40" s="181">
        <f>D12</f>
        <v>0</v>
      </c>
      <c r="J40" s="181">
        <v>0</v>
      </c>
      <c r="K40" s="181">
        <f>D14</f>
        <v>0</v>
      </c>
      <c r="L40" s="181">
        <f>D15</f>
        <v>0</v>
      </c>
      <c r="M40" s="181">
        <f>D16</f>
        <v>0</v>
      </c>
      <c r="N40" s="181">
        <f>D17</f>
        <v>0</v>
      </c>
    </row>
    <row r="41" ht="12.75" customHeight="1"/>
    <row r="42" ht="12.75" customHeight="1"/>
    <row r="43" ht="9.75" customHeight="1"/>
    <row r="44" ht="12.75" customHeight="1"/>
    <row r="45" ht="12.75" customHeight="1"/>
    <row r="46" ht="12.75" customHeight="1"/>
    <row r="47" ht="9.75" customHeight="1"/>
  </sheetData>
  <sheetProtection formatCells="0" formatColumns="0" formatRows="0"/>
  <mergeCells count="22">
    <mergeCell ref="B3:N3"/>
    <mergeCell ref="B4:M4"/>
    <mergeCell ref="B5:D5"/>
    <mergeCell ref="E5:N5"/>
    <mergeCell ref="G6:N6"/>
    <mergeCell ref="G7:L7"/>
    <mergeCell ref="B16:C16"/>
    <mergeCell ref="B17:C17"/>
    <mergeCell ref="B40:C40"/>
    <mergeCell ref="B10:B15"/>
    <mergeCell ref="D6:D9"/>
    <mergeCell ref="E6:E9"/>
    <mergeCell ref="F6:F9"/>
    <mergeCell ref="G8:G9"/>
    <mergeCell ref="H8:H9"/>
    <mergeCell ref="I8:I9"/>
    <mergeCell ref="J8:J9"/>
    <mergeCell ref="K8:K9"/>
    <mergeCell ref="L8:L9"/>
    <mergeCell ref="M7:M9"/>
    <mergeCell ref="N7:N9"/>
    <mergeCell ref="B6:C9"/>
  </mergeCells>
  <printOptions horizontalCentered="1" verticalCentered="1"/>
  <pageMargins left="0.393055555555556" right="0.393055555555556" top="0.393055555555556" bottom="0.393055555555556" header="0" footer="0"/>
  <pageSetup paperSize="9" scale="65" orientation="landscape" horizontalDpi="200" verticalDpi="3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13"/>
  <sheetViews>
    <sheetView showGridLines="0" workbookViewId="0">
      <selection activeCell="P14" sqref="A1:P14"/>
    </sheetView>
  </sheetViews>
  <sheetFormatPr defaultColWidth="9.16666666666667" defaultRowHeight="12.75" customHeight="1"/>
  <cols>
    <col min="1" max="1" width="2.5" customWidth="1"/>
    <col min="2" max="2" width="5.5" customWidth="1"/>
    <col min="3" max="3" width="5.66666666666667" customWidth="1"/>
    <col min="4" max="4" width="5.16666666666667" customWidth="1"/>
    <col min="5" max="5" width="9.16666666666667" style="144"/>
    <col min="6" max="6" width="21.5" customWidth="1"/>
    <col min="7" max="7" width="13.1666666666667" customWidth="1"/>
    <col min="8" max="8" width="12" customWidth="1"/>
    <col min="9" max="9" width="17" customWidth="1"/>
    <col min="10" max="10" width="12.1666666666667" customWidth="1"/>
    <col min="11" max="11" width="10.6666666666667" customWidth="1"/>
    <col min="12" max="12" width="9.16666666666667" customWidth="1"/>
    <col min="13" max="13" width="13.3333333333333" customWidth="1"/>
    <col min="14" max="14" width="10.6666666666667" customWidth="1"/>
    <col min="15" max="15" width="14.1666666666667" style="144" customWidth="1"/>
    <col min="16" max="16" width="2.16666666666667" customWidth="1"/>
    <col min="17" max="227" width="9.16666666666667" customWidth="1"/>
  </cols>
  <sheetData>
    <row r="2" ht="13.5" spans="2:15">
      <c r="B2" s="160"/>
      <c r="C2" s="160"/>
      <c r="D2" s="160"/>
      <c r="E2" s="161"/>
      <c r="F2" s="160"/>
      <c r="G2" s="160"/>
      <c r="H2" s="160"/>
      <c r="I2" s="160"/>
      <c r="J2" s="160"/>
      <c r="K2" s="160"/>
      <c r="L2" s="160"/>
      <c r="M2" s="160"/>
      <c r="O2" s="168" t="s">
        <v>122</v>
      </c>
    </row>
    <row r="3" ht="41.25" customHeight="1" spans="2:14">
      <c r="B3" s="162" t="s">
        <v>123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ht="25.5" customHeight="1" spans="2:15"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O4" s="168" t="s">
        <v>3</v>
      </c>
    </row>
    <row r="5" ht="25.5" customHeight="1" spans="2:15">
      <c r="B5" s="165" t="s">
        <v>42</v>
      </c>
      <c r="C5" s="165"/>
      <c r="D5" s="165"/>
      <c r="E5" s="165" t="s">
        <v>124</v>
      </c>
      <c r="F5" s="165" t="s">
        <v>44</v>
      </c>
      <c r="G5" s="165" t="s">
        <v>45</v>
      </c>
      <c r="H5" s="165" t="s">
        <v>73</v>
      </c>
      <c r="I5" s="165"/>
      <c r="J5" s="165"/>
      <c r="K5" s="165"/>
      <c r="L5" s="169" t="s">
        <v>74</v>
      </c>
      <c r="M5" s="169"/>
      <c r="N5" s="169"/>
      <c r="O5" s="169"/>
    </row>
    <row r="6" ht="33.95" customHeight="1" spans="2:15">
      <c r="B6" s="165" t="s">
        <v>49</v>
      </c>
      <c r="C6" s="165" t="s">
        <v>50</v>
      </c>
      <c r="D6" s="165" t="s">
        <v>51</v>
      </c>
      <c r="E6" s="165"/>
      <c r="F6" s="165"/>
      <c r="G6" s="165"/>
      <c r="H6" s="165" t="s">
        <v>17</v>
      </c>
      <c r="I6" s="165" t="s">
        <v>75</v>
      </c>
      <c r="J6" s="165" t="s">
        <v>76</v>
      </c>
      <c r="K6" s="165" t="s">
        <v>77</v>
      </c>
      <c r="L6" s="169" t="s">
        <v>17</v>
      </c>
      <c r="M6" s="169" t="s">
        <v>78</v>
      </c>
      <c r="N6" s="169" t="s">
        <v>79</v>
      </c>
      <c r="O6" s="170" t="s">
        <v>80</v>
      </c>
    </row>
    <row r="7" s="116" customFormat="1" ht="21.95" customHeight="1" spans="2:15">
      <c r="B7" s="166"/>
      <c r="C7" s="166"/>
      <c r="D7" s="166"/>
      <c r="E7" s="166"/>
      <c r="F7" s="166" t="s">
        <v>52</v>
      </c>
      <c r="G7" s="167">
        <v>1030.78</v>
      </c>
      <c r="H7" s="167">
        <v>979.15</v>
      </c>
      <c r="I7" s="167">
        <v>889.84</v>
      </c>
      <c r="J7" s="167">
        <v>68.35</v>
      </c>
      <c r="K7" s="167">
        <v>20.96</v>
      </c>
      <c r="L7" s="171">
        <v>51.63</v>
      </c>
      <c r="M7" s="171">
        <v>0</v>
      </c>
      <c r="N7" s="171">
        <v>2.07</v>
      </c>
      <c r="O7" s="172">
        <v>49.56</v>
      </c>
    </row>
    <row r="8" ht="27.75" customHeight="1" spans="2:15">
      <c r="B8" s="166"/>
      <c r="C8" s="166"/>
      <c r="D8" s="166"/>
      <c r="E8" s="166" t="s">
        <v>53</v>
      </c>
      <c r="F8" s="166" t="s">
        <v>54</v>
      </c>
      <c r="G8" s="167">
        <v>1030.78</v>
      </c>
      <c r="H8" s="167">
        <v>979.15</v>
      </c>
      <c r="I8" s="167">
        <v>889.84</v>
      </c>
      <c r="J8" s="167">
        <v>68.35</v>
      </c>
      <c r="K8" s="167">
        <v>20.96</v>
      </c>
      <c r="L8" s="171">
        <v>51.63</v>
      </c>
      <c r="M8" s="171">
        <v>0</v>
      </c>
      <c r="N8" s="171">
        <v>2.07</v>
      </c>
      <c r="O8" s="172">
        <v>49.56</v>
      </c>
    </row>
    <row r="9" ht="30" customHeight="1" spans="2:15">
      <c r="B9" s="166" t="s">
        <v>55</v>
      </c>
      <c r="C9" s="166" t="s">
        <v>56</v>
      </c>
      <c r="D9" s="166" t="s">
        <v>56</v>
      </c>
      <c r="E9" s="166" t="s">
        <v>57</v>
      </c>
      <c r="F9" s="166" t="s">
        <v>58</v>
      </c>
      <c r="G9" s="167">
        <v>844.43</v>
      </c>
      <c r="H9" s="167">
        <v>792.8</v>
      </c>
      <c r="I9" s="167">
        <v>703.49</v>
      </c>
      <c r="J9" s="167">
        <v>68.35</v>
      </c>
      <c r="K9" s="167">
        <v>20.96</v>
      </c>
      <c r="L9" s="171">
        <v>51.63</v>
      </c>
      <c r="M9" s="171">
        <v>0</v>
      </c>
      <c r="N9" s="171">
        <v>2.07</v>
      </c>
      <c r="O9" s="172">
        <v>49.56</v>
      </c>
    </row>
    <row r="10" ht="30" customHeight="1" spans="2:15">
      <c r="B10" s="166" t="s">
        <v>59</v>
      </c>
      <c r="C10" s="166" t="s">
        <v>60</v>
      </c>
      <c r="D10" s="166" t="s">
        <v>60</v>
      </c>
      <c r="E10" s="166" t="s">
        <v>57</v>
      </c>
      <c r="F10" s="166" t="s">
        <v>61</v>
      </c>
      <c r="G10" s="167">
        <v>69.83</v>
      </c>
      <c r="H10" s="167">
        <v>69.83</v>
      </c>
      <c r="I10" s="167">
        <v>69.83</v>
      </c>
      <c r="J10" s="167">
        <v>0</v>
      </c>
      <c r="K10" s="167">
        <v>0</v>
      </c>
      <c r="L10" s="171">
        <v>0</v>
      </c>
      <c r="M10" s="171">
        <v>0</v>
      </c>
      <c r="N10" s="171">
        <v>0</v>
      </c>
      <c r="O10" s="172">
        <v>0</v>
      </c>
    </row>
    <row r="11" ht="30" customHeight="1" spans="2:15">
      <c r="B11" s="166" t="s">
        <v>62</v>
      </c>
      <c r="C11" s="166" t="s">
        <v>63</v>
      </c>
      <c r="D11" s="166" t="s">
        <v>56</v>
      </c>
      <c r="E11" s="166" t="s">
        <v>57</v>
      </c>
      <c r="F11" s="166" t="s">
        <v>64</v>
      </c>
      <c r="G11" s="167">
        <v>34.27</v>
      </c>
      <c r="H11" s="167">
        <v>34.27</v>
      </c>
      <c r="I11" s="167">
        <v>34.27</v>
      </c>
      <c r="J11" s="167">
        <v>0</v>
      </c>
      <c r="K11" s="167">
        <v>0</v>
      </c>
      <c r="L11" s="171">
        <v>0</v>
      </c>
      <c r="M11" s="171">
        <v>0</v>
      </c>
      <c r="N11" s="171">
        <v>0</v>
      </c>
      <c r="O11" s="172">
        <v>0</v>
      </c>
    </row>
    <row r="12" ht="30" customHeight="1" spans="2:15">
      <c r="B12" s="166" t="s">
        <v>62</v>
      </c>
      <c r="C12" s="166" t="s">
        <v>63</v>
      </c>
      <c r="D12" s="166" t="s">
        <v>65</v>
      </c>
      <c r="E12" s="166" t="s">
        <v>57</v>
      </c>
      <c r="F12" s="166" t="s">
        <v>66</v>
      </c>
      <c r="G12" s="167">
        <v>27.42</v>
      </c>
      <c r="H12" s="167">
        <v>27.42</v>
      </c>
      <c r="I12" s="167">
        <v>27.42</v>
      </c>
      <c r="J12" s="167">
        <v>0</v>
      </c>
      <c r="K12" s="167">
        <v>0</v>
      </c>
      <c r="L12" s="171">
        <v>0</v>
      </c>
      <c r="M12" s="171">
        <v>0</v>
      </c>
      <c r="N12" s="171">
        <v>0</v>
      </c>
      <c r="O12" s="172">
        <v>0</v>
      </c>
    </row>
    <row r="13" ht="30" customHeight="1" spans="2:15">
      <c r="B13" s="166" t="s">
        <v>67</v>
      </c>
      <c r="C13" s="166" t="s">
        <v>56</v>
      </c>
      <c r="D13" s="166" t="s">
        <v>68</v>
      </c>
      <c r="E13" s="166" t="s">
        <v>57</v>
      </c>
      <c r="F13" s="166" t="s">
        <v>69</v>
      </c>
      <c r="G13" s="167">
        <v>54.83</v>
      </c>
      <c r="H13" s="167">
        <v>54.83</v>
      </c>
      <c r="I13" s="167">
        <v>54.83</v>
      </c>
      <c r="J13" s="167">
        <v>0</v>
      </c>
      <c r="K13" s="167">
        <v>0</v>
      </c>
      <c r="L13" s="171">
        <v>0</v>
      </c>
      <c r="M13" s="171">
        <v>0</v>
      </c>
      <c r="N13" s="171">
        <v>0</v>
      </c>
      <c r="O13" s="172">
        <v>0</v>
      </c>
    </row>
  </sheetData>
  <sheetProtection formatCells="0" formatColumns="0" formatRows="0"/>
  <mergeCells count="8">
    <mergeCell ref="B3:N3"/>
    <mergeCell ref="B4:M4"/>
    <mergeCell ref="B5:D5"/>
    <mergeCell ref="H5:K5"/>
    <mergeCell ref="L5:O5"/>
    <mergeCell ref="E5:E6"/>
    <mergeCell ref="F5:F6"/>
    <mergeCell ref="G5:G6"/>
  </mergeCells>
  <printOptions horizontalCentered="1"/>
  <pageMargins left="0.393055555555556" right="0.393055555555556" top="0.393055555555556" bottom="0.393055555555556" header="0.511805555555556" footer="0.511805555555556"/>
  <pageSetup paperSize="9" scale="75" fitToHeight="99" orientation="landscape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T48"/>
  <sheetViews>
    <sheetView showGridLines="0" zoomScale="61" zoomScaleNormal="61" workbookViewId="0">
      <selection activeCell="Z26" sqref="Z26"/>
    </sheetView>
  </sheetViews>
  <sheetFormatPr defaultColWidth="11.3333333333333" defaultRowHeight="11.25"/>
  <cols>
    <col min="1" max="1" width="3.37777777777778" customWidth="1"/>
    <col min="2" max="2" width="11.3333333333333" style="144"/>
    <col min="4" max="4" width="28" customWidth="1"/>
    <col min="6" max="6" width="19.5" customWidth="1"/>
    <col min="7" max="7" width="20.8333333333333" customWidth="1"/>
    <col min="21" max="21" width="2.88888888888889" customWidth="1"/>
  </cols>
  <sheetData>
    <row r="2" ht="13.5" customHeight="1" spans="2:20">
      <c r="B2" s="145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57" t="s">
        <v>125</v>
      </c>
    </row>
    <row r="3" ht="39.75" customHeight="1" spans="2:20">
      <c r="B3" s="147" t="s">
        <v>126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ht="26.25" customHeight="1" spans="2:20">
      <c r="B4" s="148"/>
      <c r="C4" s="148"/>
      <c r="D4" s="148"/>
      <c r="E4" s="148"/>
      <c r="F4" s="148"/>
      <c r="G4" s="148"/>
      <c r="H4" s="148"/>
      <c r="I4" s="148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</row>
    <row r="5" ht="21.75" customHeight="1" spans="2:20">
      <c r="B5" s="149" t="s">
        <v>2</v>
      </c>
      <c r="C5" s="150"/>
      <c r="D5" s="150"/>
      <c r="E5" s="151"/>
      <c r="F5" s="151"/>
      <c r="G5" s="151"/>
      <c r="H5" s="151"/>
      <c r="I5" s="151"/>
      <c r="J5" s="151"/>
      <c r="K5" s="151"/>
      <c r="L5" s="151"/>
      <c r="M5" s="151"/>
      <c r="N5" s="146"/>
      <c r="O5" s="146"/>
      <c r="P5" s="146"/>
      <c r="Q5" s="146"/>
      <c r="R5" s="146"/>
      <c r="S5" s="146"/>
      <c r="T5" s="158" t="s">
        <v>3</v>
      </c>
    </row>
    <row r="6" ht="27.75" customHeight="1" spans="2:20">
      <c r="B6" s="152" t="s">
        <v>127</v>
      </c>
      <c r="C6" s="152"/>
      <c r="D6" s="152"/>
      <c r="E6" s="152" t="s">
        <v>128</v>
      </c>
      <c r="F6" s="152"/>
      <c r="G6" s="152"/>
      <c r="H6" s="152" t="s">
        <v>45</v>
      </c>
      <c r="I6" s="152" t="s">
        <v>46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</row>
    <row r="7" ht="24" customHeight="1" spans="2:20">
      <c r="B7" s="152"/>
      <c r="C7" s="152"/>
      <c r="D7" s="152"/>
      <c r="E7" s="152"/>
      <c r="F7" s="152"/>
      <c r="G7" s="152"/>
      <c r="H7" s="152"/>
      <c r="I7" s="152" t="s">
        <v>47</v>
      </c>
      <c r="J7" s="152"/>
      <c r="K7" s="152"/>
      <c r="L7" s="152"/>
      <c r="M7" s="152"/>
      <c r="N7" s="152"/>
      <c r="O7" s="152" t="s">
        <v>12</v>
      </c>
      <c r="P7" s="152" t="s">
        <v>13</v>
      </c>
      <c r="Q7" s="152" t="s">
        <v>14</v>
      </c>
      <c r="R7" s="159" t="s">
        <v>15</v>
      </c>
      <c r="S7" s="152" t="s">
        <v>48</v>
      </c>
      <c r="T7" s="152" t="s">
        <v>16</v>
      </c>
    </row>
    <row r="8" ht="36" customHeight="1" spans="2:20">
      <c r="B8" s="152" t="s">
        <v>49</v>
      </c>
      <c r="C8" s="152" t="s">
        <v>50</v>
      </c>
      <c r="D8" s="152" t="s">
        <v>129</v>
      </c>
      <c r="E8" s="152" t="s">
        <v>49</v>
      </c>
      <c r="F8" s="152" t="s">
        <v>50</v>
      </c>
      <c r="G8" s="152" t="s">
        <v>129</v>
      </c>
      <c r="H8" s="152"/>
      <c r="I8" s="152" t="s">
        <v>17</v>
      </c>
      <c r="J8" s="152" t="s">
        <v>28</v>
      </c>
      <c r="K8" s="152" t="s">
        <v>19</v>
      </c>
      <c r="L8" s="152" t="s">
        <v>20</v>
      </c>
      <c r="M8" s="152" t="s">
        <v>21</v>
      </c>
      <c r="N8" s="152" t="s">
        <v>22</v>
      </c>
      <c r="O8" s="152"/>
      <c r="P8" s="152"/>
      <c r="Q8" s="152"/>
      <c r="R8" s="159"/>
      <c r="S8" s="152"/>
      <c r="T8" s="152"/>
    </row>
    <row r="9" s="116" customFormat="1" ht="12" customHeight="1" spans="2:20">
      <c r="B9" s="153"/>
      <c r="C9" s="154"/>
      <c r="D9" s="153"/>
      <c r="E9" s="154"/>
      <c r="F9" s="154"/>
      <c r="G9" s="154" t="s">
        <v>52</v>
      </c>
      <c r="H9" s="155">
        <v>1114.49</v>
      </c>
      <c r="I9" s="156">
        <v>1030.78</v>
      </c>
      <c r="J9" s="156">
        <v>1030.78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6">
        <v>0</v>
      </c>
      <c r="R9" s="156">
        <v>83.71</v>
      </c>
      <c r="S9" s="156">
        <v>0</v>
      </c>
      <c r="T9" s="156">
        <v>0</v>
      </c>
    </row>
    <row r="10" ht="37.5" customHeight="1" spans="2:20">
      <c r="B10" s="153"/>
      <c r="C10" s="154"/>
      <c r="D10" s="153"/>
      <c r="E10" s="154" t="s">
        <v>53</v>
      </c>
      <c r="F10" s="154" t="s">
        <v>54</v>
      </c>
      <c r="G10" s="154"/>
      <c r="H10" s="155">
        <v>1114.49</v>
      </c>
      <c r="I10" s="156">
        <v>1030.78</v>
      </c>
      <c r="J10" s="156">
        <v>1030.78</v>
      </c>
      <c r="K10" s="156">
        <v>0</v>
      </c>
      <c r="L10" s="156">
        <v>0</v>
      </c>
      <c r="M10" s="156">
        <v>0</v>
      </c>
      <c r="N10" s="156">
        <v>0</v>
      </c>
      <c r="O10" s="156">
        <v>0</v>
      </c>
      <c r="P10" s="156">
        <v>0</v>
      </c>
      <c r="Q10" s="156">
        <v>0</v>
      </c>
      <c r="R10" s="156">
        <v>83.71</v>
      </c>
      <c r="S10" s="156">
        <v>0</v>
      </c>
      <c r="T10" s="156">
        <v>0</v>
      </c>
    </row>
    <row r="11" ht="12" customHeight="1" spans="2:20">
      <c r="B11" s="153">
        <v>301</v>
      </c>
      <c r="C11" s="154" t="s">
        <v>68</v>
      </c>
      <c r="D11" s="153" t="s">
        <v>130</v>
      </c>
      <c r="E11" s="154" t="s">
        <v>131</v>
      </c>
      <c r="F11" s="154" t="s">
        <v>132</v>
      </c>
      <c r="G11" s="154" t="s">
        <v>133</v>
      </c>
      <c r="H11" s="155">
        <v>250.62</v>
      </c>
      <c r="I11" s="156">
        <v>250.62</v>
      </c>
      <c r="J11" s="156">
        <v>250.62</v>
      </c>
      <c r="K11" s="156">
        <v>0</v>
      </c>
      <c r="L11" s="156">
        <v>0</v>
      </c>
      <c r="M11" s="156">
        <v>0</v>
      </c>
      <c r="N11" s="156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</row>
    <row r="12" ht="12" customHeight="1" spans="2:20">
      <c r="B12" s="153">
        <v>301</v>
      </c>
      <c r="C12" s="154" t="s">
        <v>56</v>
      </c>
      <c r="D12" s="153" t="s">
        <v>134</v>
      </c>
      <c r="E12" s="154" t="s">
        <v>131</v>
      </c>
      <c r="F12" s="154" t="s">
        <v>132</v>
      </c>
      <c r="G12" s="154" t="s">
        <v>133</v>
      </c>
      <c r="H12" s="155">
        <v>20.52</v>
      </c>
      <c r="I12" s="156">
        <v>20.52</v>
      </c>
      <c r="J12" s="156">
        <v>20.52</v>
      </c>
      <c r="K12" s="156">
        <v>0</v>
      </c>
      <c r="L12" s="156">
        <v>0</v>
      </c>
      <c r="M12" s="156">
        <v>0</v>
      </c>
      <c r="N12" s="156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</row>
    <row r="13" ht="12" customHeight="1" spans="2:20">
      <c r="B13" s="153">
        <v>301</v>
      </c>
      <c r="C13" s="154" t="s">
        <v>56</v>
      </c>
      <c r="D13" s="153" t="s">
        <v>134</v>
      </c>
      <c r="E13" s="154" t="s">
        <v>131</v>
      </c>
      <c r="F13" s="154" t="s">
        <v>132</v>
      </c>
      <c r="G13" s="154" t="s">
        <v>133</v>
      </c>
      <c r="H13" s="155">
        <v>4.13</v>
      </c>
      <c r="I13" s="156">
        <v>4.13</v>
      </c>
      <c r="J13" s="156">
        <v>4.13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0</v>
      </c>
      <c r="Q13" s="156">
        <v>0</v>
      </c>
      <c r="R13" s="156">
        <v>0</v>
      </c>
      <c r="S13" s="156">
        <v>0</v>
      </c>
      <c r="T13" s="156">
        <v>0</v>
      </c>
    </row>
    <row r="14" ht="12" customHeight="1" spans="2:20">
      <c r="B14" s="153">
        <v>301</v>
      </c>
      <c r="C14" s="154" t="s">
        <v>56</v>
      </c>
      <c r="D14" s="153" t="s">
        <v>134</v>
      </c>
      <c r="E14" s="154" t="s">
        <v>135</v>
      </c>
      <c r="F14" s="154" t="s">
        <v>132</v>
      </c>
      <c r="G14" s="154" t="s">
        <v>75</v>
      </c>
      <c r="H14" s="155">
        <v>9.27</v>
      </c>
      <c r="I14" s="156">
        <v>9.27</v>
      </c>
      <c r="J14" s="156">
        <v>9.27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0</v>
      </c>
      <c r="R14" s="156">
        <v>0</v>
      </c>
      <c r="S14" s="156">
        <v>0</v>
      </c>
      <c r="T14" s="156">
        <v>0</v>
      </c>
    </row>
    <row r="15" ht="12" customHeight="1" spans="2:20">
      <c r="B15" s="153">
        <v>301</v>
      </c>
      <c r="C15" s="154" t="s">
        <v>56</v>
      </c>
      <c r="D15" s="153" t="s">
        <v>134</v>
      </c>
      <c r="E15" s="154" t="s">
        <v>131</v>
      </c>
      <c r="F15" s="154" t="s">
        <v>132</v>
      </c>
      <c r="G15" s="154" t="s">
        <v>133</v>
      </c>
      <c r="H15" s="155">
        <v>19.18</v>
      </c>
      <c r="I15" s="156">
        <v>19.18</v>
      </c>
      <c r="J15" s="156">
        <v>19.18</v>
      </c>
      <c r="K15" s="156">
        <v>0</v>
      </c>
      <c r="L15" s="156">
        <v>0</v>
      </c>
      <c r="M15" s="156">
        <v>0</v>
      </c>
      <c r="N15" s="156">
        <v>0</v>
      </c>
      <c r="O15" s="156">
        <v>0</v>
      </c>
      <c r="P15" s="156">
        <v>0</v>
      </c>
      <c r="Q15" s="156">
        <v>0</v>
      </c>
      <c r="R15" s="156">
        <v>0</v>
      </c>
      <c r="S15" s="156">
        <v>0</v>
      </c>
      <c r="T15" s="156">
        <v>0</v>
      </c>
    </row>
    <row r="16" ht="12" customHeight="1" spans="2:20">
      <c r="B16" s="153">
        <v>301</v>
      </c>
      <c r="C16" s="154" t="s">
        <v>65</v>
      </c>
      <c r="D16" s="153" t="s">
        <v>136</v>
      </c>
      <c r="E16" s="154" t="s">
        <v>131</v>
      </c>
      <c r="F16" s="154" t="s">
        <v>132</v>
      </c>
      <c r="G16" s="154" t="s">
        <v>133</v>
      </c>
      <c r="H16" s="155">
        <v>42.94</v>
      </c>
      <c r="I16" s="156">
        <v>42.94</v>
      </c>
      <c r="J16" s="156">
        <v>42.94</v>
      </c>
      <c r="K16" s="156">
        <v>0</v>
      </c>
      <c r="L16" s="156">
        <v>0</v>
      </c>
      <c r="M16" s="156">
        <v>0</v>
      </c>
      <c r="N16" s="156">
        <v>0</v>
      </c>
      <c r="O16" s="156">
        <v>0</v>
      </c>
      <c r="P16" s="156">
        <v>0</v>
      </c>
      <c r="Q16" s="156">
        <v>0</v>
      </c>
      <c r="R16" s="156">
        <v>0</v>
      </c>
      <c r="S16" s="156">
        <v>0</v>
      </c>
      <c r="T16" s="156">
        <v>0</v>
      </c>
    </row>
    <row r="17" ht="12" customHeight="1" spans="2:20">
      <c r="B17" s="153">
        <v>301</v>
      </c>
      <c r="C17" s="154" t="s">
        <v>65</v>
      </c>
      <c r="D17" s="153" t="s">
        <v>136</v>
      </c>
      <c r="E17" s="154" t="s">
        <v>137</v>
      </c>
      <c r="F17" s="154" t="s">
        <v>138</v>
      </c>
      <c r="G17" s="154" t="s">
        <v>139</v>
      </c>
      <c r="H17" s="155">
        <v>14.7</v>
      </c>
      <c r="I17" s="156">
        <v>14.7</v>
      </c>
      <c r="J17" s="156">
        <v>14.7</v>
      </c>
      <c r="K17" s="156">
        <v>0</v>
      </c>
      <c r="L17" s="156">
        <v>0</v>
      </c>
      <c r="M17" s="156">
        <v>0</v>
      </c>
      <c r="N17" s="156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156">
        <v>0</v>
      </c>
    </row>
    <row r="18" ht="12" customHeight="1" spans="2:20">
      <c r="B18" s="153">
        <v>301</v>
      </c>
      <c r="C18" s="154" t="s">
        <v>65</v>
      </c>
      <c r="D18" s="153" t="s">
        <v>136</v>
      </c>
      <c r="E18" s="154" t="s">
        <v>131</v>
      </c>
      <c r="F18" s="154" t="s">
        <v>132</v>
      </c>
      <c r="G18" s="154" t="s">
        <v>133</v>
      </c>
      <c r="H18" s="155">
        <v>42.94</v>
      </c>
      <c r="I18" s="156">
        <v>42.94</v>
      </c>
      <c r="J18" s="156">
        <v>42.94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</v>
      </c>
      <c r="R18" s="156">
        <v>0</v>
      </c>
      <c r="S18" s="156">
        <v>0</v>
      </c>
      <c r="T18" s="156">
        <v>0</v>
      </c>
    </row>
    <row r="19" ht="12" customHeight="1" spans="2:20">
      <c r="B19" s="153">
        <v>301</v>
      </c>
      <c r="C19" s="154" t="s">
        <v>140</v>
      </c>
      <c r="D19" s="153" t="s">
        <v>141</v>
      </c>
      <c r="E19" s="154" t="s">
        <v>135</v>
      </c>
      <c r="F19" s="154" t="s">
        <v>132</v>
      </c>
      <c r="G19" s="154" t="s">
        <v>75</v>
      </c>
      <c r="H19" s="155">
        <v>84.98</v>
      </c>
      <c r="I19" s="156">
        <v>84.98</v>
      </c>
      <c r="J19" s="156">
        <v>84.98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</row>
    <row r="20" ht="12" customHeight="1" spans="2:20">
      <c r="B20" s="153">
        <v>301</v>
      </c>
      <c r="C20" s="154" t="s">
        <v>140</v>
      </c>
      <c r="D20" s="153" t="s">
        <v>141</v>
      </c>
      <c r="E20" s="154" t="s">
        <v>135</v>
      </c>
      <c r="F20" s="154" t="s">
        <v>132</v>
      </c>
      <c r="G20" s="154" t="s">
        <v>75</v>
      </c>
      <c r="H20" s="155">
        <v>195.19</v>
      </c>
      <c r="I20" s="156">
        <v>195.19</v>
      </c>
      <c r="J20" s="156">
        <v>195.19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6">
        <v>0</v>
      </c>
      <c r="R20" s="156">
        <v>0</v>
      </c>
      <c r="S20" s="156">
        <v>0</v>
      </c>
      <c r="T20" s="156">
        <v>0</v>
      </c>
    </row>
    <row r="21" ht="12" customHeight="1" spans="2:20">
      <c r="B21" s="153">
        <v>301</v>
      </c>
      <c r="C21" s="154" t="s">
        <v>142</v>
      </c>
      <c r="D21" s="153" t="s">
        <v>143</v>
      </c>
      <c r="E21" s="154" t="s">
        <v>131</v>
      </c>
      <c r="F21" s="154" t="s">
        <v>144</v>
      </c>
      <c r="G21" s="154" t="s">
        <v>145</v>
      </c>
      <c r="H21" s="155">
        <v>69.83</v>
      </c>
      <c r="I21" s="156">
        <v>69.83</v>
      </c>
      <c r="J21" s="156">
        <v>69.83</v>
      </c>
      <c r="K21" s="156">
        <v>0</v>
      </c>
      <c r="L21" s="156">
        <v>0</v>
      </c>
      <c r="M21" s="156">
        <v>0</v>
      </c>
      <c r="N21" s="156">
        <v>0</v>
      </c>
      <c r="O21" s="156">
        <v>0</v>
      </c>
      <c r="P21" s="156">
        <v>0</v>
      </c>
      <c r="Q21" s="156">
        <v>0</v>
      </c>
      <c r="R21" s="156">
        <v>0</v>
      </c>
      <c r="S21" s="156">
        <v>0</v>
      </c>
      <c r="T21" s="156">
        <v>0</v>
      </c>
    </row>
    <row r="22" ht="12" customHeight="1" spans="2:20">
      <c r="B22" s="153">
        <v>301</v>
      </c>
      <c r="C22" s="154" t="s">
        <v>146</v>
      </c>
      <c r="D22" s="153" t="s">
        <v>147</v>
      </c>
      <c r="E22" s="154" t="s">
        <v>131</v>
      </c>
      <c r="F22" s="154" t="s">
        <v>144</v>
      </c>
      <c r="G22" s="154" t="s">
        <v>145</v>
      </c>
      <c r="H22" s="155">
        <v>34.27</v>
      </c>
      <c r="I22" s="156">
        <v>34.27</v>
      </c>
      <c r="J22" s="156">
        <v>34.27</v>
      </c>
      <c r="K22" s="156">
        <v>0</v>
      </c>
      <c r="L22" s="156">
        <v>0</v>
      </c>
      <c r="M22" s="156">
        <v>0</v>
      </c>
      <c r="N22" s="156">
        <v>0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  <c r="T22" s="156">
        <v>0</v>
      </c>
    </row>
    <row r="23" ht="12" customHeight="1" spans="2:20">
      <c r="B23" s="153">
        <v>301</v>
      </c>
      <c r="C23" s="154" t="s">
        <v>63</v>
      </c>
      <c r="D23" s="153" t="s">
        <v>148</v>
      </c>
      <c r="E23" s="154" t="s">
        <v>131</v>
      </c>
      <c r="F23" s="154" t="s">
        <v>144</v>
      </c>
      <c r="G23" s="154" t="s">
        <v>145</v>
      </c>
      <c r="H23" s="155">
        <v>27.42</v>
      </c>
      <c r="I23" s="156">
        <v>27.42</v>
      </c>
      <c r="J23" s="156">
        <v>27.42</v>
      </c>
      <c r="K23" s="156">
        <v>0</v>
      </c>
      <c r="L23" s="156">
        <v>0</v>
      </c>
      <c r="M23" s="156">
        <v>0</v>
      </c>
      <c r="N23" s="156">
        <v>0</v>
      </c>
      <c r="O23" s="156">
        <v>0</v>
      </c>
      <c r="P23" s="156">
        <v>0</v>
      </c>
      <c r="Q23" s="156">
        <v>0</v>
      </c>
      <c r="R23" s="156">
        <v>0</v>
      </c>
      <c r="S23" s="156">
        <v>0</v>
      </c>
      <c r="T23" s="156">
        <v>0</v>
      </c>
    </row>
    <row r="24" ht="12" customHeight="1" spans="2:20">
      <c r="B24" s="153">
        <v>301</v>
      </c>
      <c r="C24" s="154" t="s">
        <v>149</v>
      </c>
      <c r="D24" s="153" t="s">
        <v>150</v>
      </c>
      <c r="E24" s="154" t="s">
        <v>131</v>
      </c>
      <c r="F24" s="154" t="s">
        <v>144</v>
      </c>
      <c r="G24" s="154" t="s">
        <v>145</v>
      </c>
      <c r="H24" s="155">
        <v>3.2</v>
      </c>
      <c r="I24" s="156">
        <v>3.2</v>
      </c>
      <c r="J24" s="156">
        <v>3.2</v>
      </c>
      <c r="K24" s="156">
        <v>0</v>
      </c>
      <c r="L24" s="156">
        <v>0</v>
      </c>
      <c r="M24" s="156">
        <v>0</v>
      </c>
      <c r="N24" s="156">
        <v>0</v>
      </c>
      <c r="O24" s="156">
        <v>0</v>
      </c>
      <c r="P24" s="156">
        <v>0</v>
      </c>
      <c r="Q24" s="156">
        <v>0</v>
      </c>
      <c r="R24" s="156">
        <v>0</v>
      </c>
      <c r="S24" s="156">
        <v>0</v>
      </c>
      <c r="T24" s="156">
        <v>0</v>
      </c>
    </row>
    <row r="25" ht="12" customHeight="1" spans="2:20">
      <c r="B25" s="153">
        <v>301</v>
      </c>
      <c r="C25" s="154" t="s">
        <v>149</v>
      </c>
      <c r="D25" s="153" t="s">
        <v>150</v>
      </c>
      <c r="E25" s="154" t="s">
        <v>131</v>
      </c>
      <c r="F25" s="154" t="s">
        <v>144</v>
      </c>
      <c r="G25" s="154" t="s">
        <v>145</v>
      </c>
      <c r="H25" s="155">
        <v>0.92</v>
      </c>
      <c r="I25" s="156">
        <v>0.92</v>
      </c>
      <c r="J25" s="156">
        <v>0.92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</row>
    <row r="26" ht="12" customHeight="1" spans="2:20">
      <c r="B26" s="153">
        <v>301</v>
      </c>
      <c r="C26" s="154" t="s">
        <v>151</v>
      </c>
      <c r="D26" s="153" t="s">
        <v>152</v>
      </c>
      <c r="E26" s="154" t="s">
        <v>131</v>
      </c>
      <c r="F26" s="154" t="s">
        <v>153</v>
      </c>
      <c r="G26" s="154" t="s">
        <v>152</v>
      </c>
      <c r="H26" s="155">
        <v>54.83</v>
      </c>
      <c r="I26" s="156">
        <v>54.83</v>
      </c>
      <c r="J26" s="156">
        <v>54.83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  <c r="T26" s="156">
        <v>0</v>
      </c>
    </row>
    <row r="27" ht="12" customHeight="1" spans="2:20">
      <c r="B27" s="153">
        <v>301</v>
      </c>
      <c r="C27" s="154" t="s">
        <v>154</v>
      </c>
      <c r="D27" s="153" t="s">
        <v>155</v>
      </c>
      <c r="E27" s="154" t="s">
        <v>131</v>
      </c>
      <c r="F27" s="154" t="s">
        <v>156</v>
      </c>
      <c r="G27" s="154" t="s">
        <v>155</v>
      </c>
      <c r="H27" s="155">
        <v>29.6</v>
      </c>
      <c r="I27" s="156">
        <v>29.6</v>
      </c>
      <c r="J27" s="156">
        <v>29.6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</row>
    <row r="28" ht="12" customHeight="1" spans="2:20">
      <c r="B28" s="153">
        <v>302</v>
      </c>
      <c r="C28" s="154" t="s">
        <v>68</v>
      </c>
      <c r="D28" s="153" t="s">
        <v>157</v>
      </c>
      <c r="E28" s="154" t="s">
        <v>135</v>
      </c>
      <c r="F28" s="154" t="s">
        <v>144</v>
      </c>
      <c r="G28" s="154" t="s">
        <v>77</v>
      </c>
      <c r="H28" s="155">
        <v>30.71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30.71</v>
      </c>
      <c r="S28" s="156">
        <v>0</v>
      </c>
      <c r="T28" s="156">
        <v>0</v>
      </c>
    </row>
    <row r="29" ht="12" customHeight="1" spans="2:20">
      <c r="B29" s="153">
        <v>302</v>
      </c>
      <c r="C29" s="154" t="s">
        <v>56</v>
      </c>
      <c r="D29" s="153" t="s">
        <v>158</v>
      </c>
      <c r="E29" s="154" t="s">
        <v>135</v>
      </c>
      <c r="F29" s="154" t="s">
        <v>144</v>
      </c>
      <c r="G29" s="154" t="s">
        <v>77</v>
      </c>
      <c r="H29" s="155">
        <v>2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6">
        <v>0</v>
      </c>
      <c r="R29" s="156">
        <v>2</v>
      </c>
      <c r="S29" s="156">
        <v>0</v>
      </c>
      <c r="T29" s="156">
        <v>0</v>
      </c>
    </row>
    <row r="30" ht="12" customHeight="1" spans="2:20">
      <c r="B30" s="153">
        <v>302</v>
      </c>
      <c r="C30" s="154" t="s">
        <v>65</v>
      </c>
      <c r="D30" s="153" t="s">
        <v>159</v>
      </c>
      <c r="E30" s="154" t="s">
        <v>135</v>
      </c>
      <c r="F30" s="154" t="s">
        <v>144</v>
      </c>
      <c r="G30" s="154" t="s">
        <v>77</v>
      </c>
      <c r="H30" s="155">
        <v>1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1</v>
      </c>
      <c r="S30" s="156">
        <v>0</v>
      </c>
      <c r="T30" s="156">
        <v>0</v>
      </c>
    </row>
    <row r="31" ht="12" customHeight="1" spans="2:20">
      <c r="B31" s="153">
        <v>302</v>
      </c>
      <c r="C31" s="154" t="s">
        <v>60</v>
      </c>
      <c r="D31" s="153" t="s">
        <v>160</v>
      </c>
      <c r="E31" s="154" t="s">
        <v>135</v>
      </c>
      <c r="F31" s="154" t="s">
        <v>144</v>
      </c>
      <c r="G31" s="154" t="s">
        <v>77</v>
      </c>
      <c r="H31" s="155">
        <v>5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5</v>
      </c>
      <c r="S31" s="156">
        <v>0</v>
      </c>
      <c r="T31" s="156">
        <v>0</v>
      </c>
    </row>
    <row r="32" ht="12" customHeight="1" spans="2:20">
      <c r="B32" s="153">
        <v>302</v>
      </c>
      <c r="C32" s="154" t="s">
        <v>161</v>
      </c>
      <c r="D32" s="153" t="s">
        <v>162</v>
      </c>
      <c r="E32" s="154" t="s">
        <v>135</v>
      </c>
      <c r="F32" s="154" t="s">
        <v>144</v>
      </c>
      <c r="G32" s="154" t="s">
        <v>77</v>
      </c>
      <c r="H32" s="155">
        <v>5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5</v>
      </c>
      <c r="S32" s="156">
        <v>0</v>
      </c>
      <c r="T32" s="156">
        <v>0</v>
      </c>
    </row>
    <row r="33" ht="12" customHeight="1" spans="2:20">
      <c r="B33" s="153">
        <v>302</v>
      </c>
      <c r="C33" s="154" t="s">
        <v>140</v>
      </c>
      <c r="D33" s="153" t="s">
        <v>163</v>
      </c>
      <c r="E33" s="154" t="s">
        <v>135</v>
      </c>
      <c r="F33" s="154" t="s">
        <v>144</v>
      </c>
      <c r="G33" s="154" t="s">
        <v>77</v>
      </c>
      <c r="H33" s="155">
        <v>2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2</v>
      </c>
      <c r="S33" s="156">
        <v>0</v>
      </c>
      <c r="T33" s="156">
        <v>0</v>
      </c>
    </row>
    <row r="34" ht="12" customHeight="1" spans="2:20">
      <c r="B34" s="153">
        <v>302</v>
      </c>
      <c r="C34" s="154" t="s">
        <v>164</v>
      </c>
      <c r="D34" s="153" t="s">
        <v>165</v>
      </c>
      <c r="E34" s="154" t="s">
        <v>135</v>
      </c>
      <c r="F34" s="154" t="s">
        <v>144</v>
      </c>
      <c r="G34" s="154" t="s">
        <v>77</v>
      </c>
      <c r="H34" s="155">
        <v>9.56</v>
      </c>
      <c r="I34" s="156">
        <v>7.56</v>
      </c>
      <c r="J34" s="156">
        <v>7.56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2</v>
      </c>
      <c r="S34" s="156">
        <v>0</v>
      </c>
      <c r="T34" s="156">
        <v>0</v>
      </c>
    </row>
    <row r="35" ht="12" customHeight="1" spans="2:20">
      <c r="B35" s="153">
        <v>302</v>
      </c>
      <c r="C35" s="154" t="s">
        <v>151</v>
      </c>
      <c r="D35" s="153" t="s">
        <v>166</v>
      </c>
      <c r="E35" s="154" t="s">
        <v>135</v>
      </c>
      <c r="F35" s="154" t="s">
        <v>144</v>
      </c>
      <c r="G35" s="154" t="s">
        <v>77</v>
      </c>
      <c r="H35" s="155">
        <v>20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0</v>
      </c>
      <c r="O35" s="156">
        <v>0</v>
      </c>
      <c r="P35" s="156">
        <v>0</v>
      </c>
      <c r="Q35" s="156">
        <v>0</v>
      </c>
      <c r="R35" s="156">
        <v>20</v>
      </c>
      <c r="S35" s="156">
        <v>0</v>
      </c>
      <c r="T35" s="156">
        <v>0</v>
      </c>
    </row>
    <row r="36" ht="12" customHeight="1" spans="2:20">
      <c r="B36" s="153">
        <v>302</v>
      </c>
      <c r="C36" s="154" t="s">
        <v>167</v>
      </c>
      <c r="D36" s="153" t="s">
        <v>168</v>
      </c>
      <c r="E36" s="154" t="s">
        <v>135</v>
      </c>
      <c r="F36" s="154" t="s">
        <v>144</v>
      </c>
      <c r="G36" s="154" t="s">
        <v>77</v>
      </c>
      <c r="H36" s="155">
        <v>1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6">
        <v>0</v>
      </c>
      <c r="R36" s="156">
        <v>1</v>
      </c>
      <c r="S36" s="156">
        <v>0</v>
      </c>
      <c r="T36" s="156">
        <v>0</v>
      </c>
    </row>
    <row r="37" ht="12" customHeight="1" spans="2:20">
      <c r="B37" s="153">
        <v>302</v>
      </c>
      <c r="C37" s="154" t="s">
        <v>169</v>
      </c>
      <c r="D37" s="153" t="s">
        <v>170</v>
      </c>
      <c r="E37" s="154" t="s">
        <v>135</v>
      </c>
      <c r="F37" s="154" t="s">
        <v>144</v>
      </c>
      <c r="G37" s="154" t="s">
        <v>77</v>
      </c>
      <c r="H37" s="155">
        <v>5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5</v>
      </c>
      <c r="S37" s="156">
        <v>0</v>
      </c>
      <c r="T37" s="156">
        <v>0</v>
      </c>
    </row>
    <row r="38" ht="12" customHeight="1" spans="2:20">
      <c r="B38" s="153">
        <v>302</v>
      </c>
      <c r="C38" s="154" t="s">
        <v>171</v>
      </c>
      <c r="D38" s="153" t="s">
        <v>172</v>
      </c>
      <c r="E38" s="154" t="s">
        <v>135</v>
      </c>
      <c r="F38" s="154" t="s">
        <v>144</v>
      </c>
      <c r="G38" s="154" t="s">
        <v>77</v>
      </c>
      <c r="H38" s="155">
        <v>52</v>
      </c>
      <c r="I38" s="156">
        <v>42</v>
      </c>
      <c r="J38" s="156">
        <v>42</v>
      </c>
      <c r="K38" s="156">
        <v>0</v>
      </c>
      <c r="L38" s="156">
        <v>0</v>
      </c>
      <c r="M38" s="156">
        <v>0</v>
      </c>
      <c r="N38" s="156">
        <v>0</v>
      </c>
      <c r="O38" s="156">
        <v>0</v>
      </c>
      <c r="P38" s="156">
        <v>0</v>
      </c>
      <c r="Q38" s="156">
        <v>0</v>
      </c>
      <c r="R38" s="156">
        <v>10</v>
      </c>
      <c r="S38" s="156">
        <v>0</v>
      </c>
      <c r="T38" s="156">
        <v>0</v>
      </c>
    </row>
    <row r="39" ht="12" customHeight="1" spans="2:20">
      <c r="B39" s="153">
        <v>302</v>
      </c>
      <c r="C39" s="154" t="s">
        <v>173</v>
      </c>
      <c r="D39" s="153" t="s">
        <v>174</v>
      </c>
      <c r="E39" s="154" t="s">
        <v>175</v>
      </c>
      <c r="F39" s="154" t="s">
        <v>132</v>
      </c>
      <c r="G39" s="154" t="s">
        <v>176</v>
      </c>
      <c r="H39" s="155">
        <v>3.32</v>
      </c>
      <c r="I39" s="156">
        <v>3.32</v>
      </c>
      <c r="J39" s="156">
        <v>3.32</v>
      </c>
      <c r="K39" s="156">
        <v>0</v>
      </c>
      <c r="L39" s="156">
        <v>0</v>
      </c>
      <c r="M39" s="156">
        <v>0</v>
      </c>
      <c r="N39" s="156">
        <v>0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</row>
    <row r="40" ht="12" customHeight="1" spans="2:20">
      <c r="B40" s="153">
        <v>302</v>
      </c>
      <c r="C40" s="154" t="s">
        <v>173</v>
      </c>
      <c r="D40" s="153" t="s">
        <v>174</v>
      </c>
      <c r="E40" s="154" t="s">
        <v>135</v>
      </c>
      <c r="F40" s="154" t="s">
        <v>144</v>
      </c>
      <c r="G40" s="154" t="s">
        <v>77</v>
      </c>
      <c r="H40" s="155">
        <v>4.97</v>
      </c>
      <c r="I40" s="156">
        <v>4.97</v>
      </c>
      <c r="J40" s="156">
        <v>4.97</v>
      </c>
      <c r="K40" s="156">
        <v>0</v>
      </c>
      <c r="L40" s="156">
        <v>0</v>
      </c>
      <c r="M40" s="156">
        <v>0</v>
      </c>
      <c r="N40" s="156">
        <v>0</v>
      </c>
      <c r="O40" s="156">
        <v>0</v>
      </c>
      <c r="P40" s="156">
        <v>0</v>
      </c>
      <c r="Q40" s="156">
        <v>0</v>
      </c>
      <c r="R40" s="156">
        <v>0</v>
      </c>
      <c r="S40" s="156">
        <v>0</v>
      </c>
      <c r="T40" s="156">
        <v>0</v>
      </c>
    </row>
    <row r="41" ht="12" customHeight="1" spans="2:20">
      <c r="B41" s="153">
        <v>302</v>
      </c>
      <c r="C41" s="154" t="s">
        <v>177</v>
      </c>
      <c r="D41" s="153" t="s">
        <v>178</v>
      </c>
      <c r="E41" s="154" t="s">
        <v>135</v>
      </c>
      <c r="F41" s="154" t="s">
        <v>144</v>
      </c>
      <c r="G41" s="154" t="s">
        <v>77</v>
      </c>
      <c r="H41" s="155">
        <v>10.35</v>
      </c>
      <c r="I41" s="156">
        <v>10.35</v>
      </c>
      <c r="J41" s="156">
        <v>10.35</v>
      </c>
      <c r="K41" s="156">
        <v>0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0</v>
      </c>
      <c r="R41" s="156">
        <v>0</v>
      </c>
      <c r="S41" s="156">
        <v>0</v>
      </c>
      <c r="T41" s="156">
        <v>0</v>
      </c>
    </row>
    <row r="42" ht="12" customHeight="1" spans="2:20">
      <c r="B42" s="153">
        <v>302</v>
      </c>
      <c r="C42" s="154" t="s">
        <v>154</v>
      </c>
      <c r="D42" s="153" t="s">
        <v>179</v>
      </c>
      <c r="E42" s="154" t="s">
        <v>135</v>
      </c>
      <c r="F42" s="154" t="s">
        <v>144</v>
      </c>
      <c r="G42" s="154" t="s">
        <v>77</v>
      </c>
      <c r="H42" s="155">
        <v>2.32</v>
      </c>
      <c r="I42" s="156">
        <v>2.32</v>
      </c>
      <c r="J42" s="156">
        <v>2.32</v>
      </c>
      <c r="K42" s="156">
        <v>0</v>
      </c>
      <c r="L42" s="156">
        <v>0</v>
      </c>
      <c r="M42" s="156">
        <v>0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</row>
    <row r="43" ht="12" customHeight="1" spans="2:20">
      <c r="B43" s="153">
        <v>303</v>
      </c>
      <c r="C43" s="154" t="s">
        <v>56</v>
      </c>
      <c r="D43" s="153" t="s">
        <v>180</v>
      </c>
      <c r="E43" s="154" t="s">
        <v>137</v>
      </c>
      <c r="F43" s="154" t="s">
        <v>138</v>
      </c>
      <c r="G43" s="154" t="s">
        <v>139</v>
      </c>
      <c r="H43" s="155">
        <v>22.07</v>
      </c>
      <c r="I43" s="156">
        <v>22.07</v>
      </c>
      <c r="J43" s="156">
        <v>22.07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6">
        <v>0</v>
      </c>
      <c r="R43" s="156">
        <v>0</v>
      </c>
      <c r="S43" s="156">
        <v>0</v>
      </c>
      <c r="T43" s="156">
        <v>0</v>
      </c>
    </row>
    <row r="44" ht="12" customHeight="1" spans="2:20">
      <c r="B44" s="153">
        <v>303</v>
      </c>
      <c r="C44" s="154" t="s">
        <v>56</v>
      </c>
      <c r="D44" s="153" t="s">
        <v>180</v>
      </c>
      <c r="E44" s="154" t="s">
        <v>137</v>
      </c>
      <c r="F44" s="154" t="s">
        <v>138</v>
      </c>
      <c r="G44" s="154" t="s">
        <v>139</v>
      </c>
      <c r="H44" s="155">
        <v>10.44</v>
      </c>
      <c r="I44" s="156">
        <v>10.44</v>
      </c>
      <c r="J44" s="156">
        <v>10.44</v>
      </c>
      <c r="K44" s="156">
        <v>0</v>
      </c>
      <c r="L44" s="156">
        <v>0</v>
      </c>
      <c r="M44" s="156">
        <v>0</v>
      </c>
      <c r="N44" s="156">
        <v>0</v>
      </c>
      <c r="O44" s="156">
        <v>0</v>
      </c>
      <c r="P44" s="156">
        <v>0</v>
      </c>
      <c r="Q44" s="156">
        <v>0</v>
      </c>
      <c r="R44" s="156">
        <v>0</v>
      </c>
      <c r="S44" s="156">
        <v>0</v>
      </c>
      <c r="T44" s="156">
        <v>0</v>
      </c>
    </row>
    <row r="45" ht="12" customHeight="1" spans="2:20">
      <c r="B45" s="153">
        <v>303</v>
      </c>
      <c r="C45" s="154" t="s">
        <v>56</v>
      </c>
      <c r="D45" s="153" t="s">
        <v>180</v>
      </c>
      <c r="E45" s="154" t="s">
        <v>137</v>
      </c>
      <c r="F45" s="154" t="s">
        <v>138</v>
      </c>
      <c r="G45" s="154" t="s">
        <v>139</v>
      </c>
      <c r="H45" s="155">
        <v>14.7</v>
      </c>
      <c r="I45" s="156">
        <v>14.7</v>
      </c>
      <c r="J45" s="156">
        <v>14.7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6">
        <v>0</v>
      </c>
      <c r="R45" s="156">
        <v>0</v>
      </c>
      <c r="S45" s="156">
        <v>0</v>
      </c>
      <c r="T45" s="156">
        <v>0</v>
      </c>
    </row>
    <row r="46" ht="12" customHeight="1" spans="2:20">
      <c r="B46" s="153">
        <v>303</v>
      </c>
      <c r="C46" s="154" t="s">
        <v>56</v>
      </c>
      <c r="D46" s="153" t="s">
        <v>180</v>
      </c>
      <c r="E46" s="154" t="s">
        <v>137</v>
      </c>
      <c r="F46" s="154" t="s">
        <v>138</v>
      </c>
      <c r="G46" s="154" t="s">
        <v>139</v>
      </c>
      <c r="H46" s="155">
        <v>4.52</v>
      </c>
      <c r="I46" s="156">
        <v>4.52</v>
      </c>
      <c r="J46" s="156">
        <v>4.52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0</v>
      </c>
      <c r="R46" s="156">
        <v>0</v>
      </c>
      <c r="S46" s="156">
        <v>0</v>
      </c>
      <c r="T46" s="156">
        <v>0</v>
      </c>
    </row>
    <row r="47" ht="12" customHeight="1" spans="2:20">
      <c r="B47" s="153">
        <v>303</v>
      </c>
      <c r="C47" s="154" t="s">
        <v>60</v>
      </c>
      <c r="D47" s="153" t="s">
        <v>181</v>
      </c>
      <c r="E47" s="154" t="s">
        <v>137</v>
      </c>
      <c r="F47" s="154" t="s">
        <v>132</v>
      </c>
      <c r="G47" s="154" t="s">
        <v>182</v>
      </c>
      <c r="H47" s="155">
        <v>1.92</v>
      </c>
      <c r="I47" s="156">
        <v>1.92</v>
      </c>
      <c r="J47" s="156">
        <v>1.92</v>
      </c>
      <c r="K47" s="156">
        <v>0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0</v>
      </c>
      <c r="S47" s="156">
        <v>0</v>
      </c>
      <c r="T47" s="156">
        <v>0</v>
      </c>
    </row>
    <row r="48" ht="12" customHeight="1" spans="2:20">
      <c r="B48" s="153">
        <v>303</v>
      </c>
      <c r="C48" s="154" t="s">
        <v>140</v>
      </c>
      <c r="D48" s="153" t="s">
        <v>183</v>
      </c>
      <c r="E48" s="154" t="s">
        <v>137</v>
      </c>
      <c r="F48" s="154" t="s">
        <v>132</v>
      </c>
      <c r="G48" s="154" t="s">
        <v>182</v>
      </c>
      <c r="H48" s="155">
        <v>2.07</v>
      </c>
      <c r="I48" s="156">
        <v>2.07</v>
      </c>
      <c r="J48" s="156">
        <v>2.07</v>
      </c>
      <c r="K48" s="156">
        <v>0</v>
      </c>
      <c r="L48" s="156">
        <v>0</v>
      </c>
      <c r="M48" s="156">
        <v>0</v>
      </c>
      <c r="N48" s="156">
        <v>0</v>
      </c>
      <c r="O48" s="156">
        <v>0</v>
      </c>
      <c r="P48" s="156">
        <v>0</v>
      </c>
      <c r="Q48" s="156">
        <v>0</v>
      </c>
      <c r="R48" s="156">
        <v>0</v>
      </c>
      <c r="S48" s="156">
        <v>0</v>
      </c>
      <c r="T48" s="156">
        <v>0</v>
      </c>
    </row>
  </sheetData>
  <sheetProtection formatCells="0" formatColumns="0" formatRows="0"/>
  <mergeCells count="15">
    <mergeCell ref="B3:T3"/>
    <mergeCell ref="B4:I4"/>
    <mergeCell ref="B5:D5"/>
    <mergeCell ref="E5:M5"/>
    <mergeCell ref="I6:T6"/>
    <mergeCell ref="I7:N7"/>
    <mergeCell ref="H6:H8"/>
    <mergeCell ref="O7:O8"/>
    <mergeCell ref="P7:P8"/>
    <mergeCell ref="Q7:Q8"/>
    <mergeCell ref="R7:R8"/>
    <mergeCell ref="S7:S8"/>
    <mergeCell ref="T7:T8"/>
    <mergeCell ref="B6:D7"/>
    <mergeCell ref="E6:G7"/>
  </mergeCells>
  <printOptions horizontalCentered="1"/>
  <pageMargins left="0.393055555555556" right="0.393055555555556" top="0.393055555555556" bottom="0.393055555555556" header="0.511805555555556" footer="0.511805555555556"/>
  <pageSetup paperSize="9" scale="5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W12"/>
  <sheetViews>
    <sheetView showGridLines="0" workbookViewId="0">
      <selection activeCell="D13" sqref="D13"/>
    </sheetView>
  </sheetViews>
  <sheetFormatPr defaultColWidth="9" defaultRowHeight="14.25"/>
  <cols>
    <col min="1" max="1" width="2.66666666666667" style="129" customWidth="1"/>
    <col min="2" max="2" width="63.3333333333333" style="129" customWidth="1"/>
    <col min="3" max="3" width="61" style="129" customWidth="1"/>
    <col min="4" max="4" width="3" style="129" customWidth="1"/>
    <col min="5" max="6" width="12" style="129" customWidth="1"/>
    <col min="7" max="7" width="44.1666666666667" style="129" customWidth="1"/>
    <col min="8" max="16384" width="9.33333333333333" style="129"/>
  </cols>
  <sheetData>
    <row r="2" customFormat="1" ht="21" customHeight="1" spans="2:257">
      <c r="B2" s="130"/>
      <c r="C2" s="131" t="s">
        <v>184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1" ht="38.25" customHeight="1" spans="2:257">
      <c r="B3" s="132" t="s">
        <v>185</v>
      </c>
      <c r="C3" s="132"/>
      <c r="D3" s="133"/>
      <c r="E3" s="133"/>
      <c r="F3" s="133"/>
      <c r="G3" s="133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</row>
    <row r="4" customFormat="1" ht="15" customHeight="1" spans="2:257">
      <c r="B4" s="134" t="s">
        <v>2</v>
      </c>
      <c r="C4" s="135" t="s">
        <v>3</v>
      </c>
      <c r="D4" s="136"/>
      <c r="E4" s="136"/>
      <c r="F4" s="137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</row>
    <row r="5" customFormat="1" ht="30.75" customHeight="1" spans="2:257">
      <c r="B5" s="138" t="s">
        <v>186</v>
      </c>
      <c r="C5" s="139" t="s">
        <v>187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</row>
    <row r="6" s="116" customFormat="1" ht="30.75" customHeight="1" spans="2:257">
      <c r="B6" s="138" t="s">
        <v>188</v>
      </c>
      <c r="C6" s="140">
        <v>0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29"/>
      <c r="IK6" s="129"/>
      <c r="IL6" s="129"/>
      <c r="IM6" s="129"/>
      <c r="IN6" s="129"/>
      <c r="IO6" s="129"/>
      <c r="IP6" s="129"/>
      <c r="IQ6" s="129"/>
      <c r="IR6" s="129"/>
      <c r="IS6" s="129"/>
      <c r="IT6" s="129"/>
      <c r="IU6" s="129"/>
      <c r="IV6" s="129"/>
      <c r="IW6" s="129"/>
    </row>
    <row r="7" s="116" customFormat="1" ht="42.75" customHeight="1" spans="2:257">
      <c r="B7" s="138" t="s">
        <v>189</v>
      </c>
      <c r="C7" s="140">
        <v>0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  <c r="IW7" s="129"/>
    </row>
    <row r="8" s="116" customFormat="1" ht="36.75" customHeight="1" spans="2:257">
      <c r="B8" s="138" t="s">
        <v>190</v>
      </c>
      <c r="C8" s="140">
        <v>0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  <c r="IV8" s="129"/>
      <c r="IW8" s="129"/>
    </row>
    <row r="9" s="116" customFormat="1" ht="30.75" customHeight="1" spans="2:257">
      <c r="B9" s="138" t="s">
        <v>191</v>
      </c>
      <c r="C9" s="141">
        <v>0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  <c r="CD9" s="129"/>
      <c r="CE9" s="129"/>
      <c r="CF9" s="129"/>
      <c r="CG9" s="129"/>
      <c r="CH9" s="129"/>
      <c r="CI9" s="129"/>
      <c r="CJ9" s="129"/>
      <c r="CK9" s="129"/>
      <c r="CL9" s="129"/>
      <c r="CM9" s="129"/>
      <c r="CN9" s="129"/>
      <c r="CO9" s="129"/>
      <c r="CP9" s="129"/>
      <c r="CQ9" s="129"/>
      <c r="CR9" s="129"/>
      <c r="CS9" s="129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  <c r="IU9" s="129"/>
      <c r="IV9" s="129"/>
      <c r="IW9" s="129"/>
    </row>
    <row r="10" s="116" customFormat="1" ht="21.75" customHeight="1" spans="2:257">
      <c r="B10" s="138" t="s">
        <v>192</v>
      </c>
      <c r="C10" s="140">
        <v>0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/>
      <c r="CH10" s="129"/>
      <c r="CI10" s="129"/>
      <c r="CJ10" s="129"/>
      <c r="CK10" s="129"/>
      <c r="CL10" s="129"/>
      <c r="CM10" s="129"/>
      <c r="CN10" s="129"/>
      <c r="CO10" s="129"/>
      <c r="CP10" s="129"/>
      <c r="CQ10" s="129"/>
      <c r="CR10" s="129"/>
      <c r="CS10" s="129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29"/>
      <c r="HJ10" s="129"/>
      <c r="HK10" s="129"/>
      <c r="HL10" s="129"/>
      <c r="HM10" s="129"/>
      <c r="HN10" s="129"/>
      <c r="HO10" s="129"/>
      <c r="HP10" s="129"/>
      <c r="HQ10" s="129"/>
      <c r="HR10" s="129"/>
      <c r="HS10" s="129"/>
      <c r="HT10" s="129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29"/>
      <c r="IF10" s="129"/>
      <c r="IG10" s="129"/>
      <c r="IH10" s="129"/>
      <c r="II10" s="129"/>
      <c r="IJ10" s="129"/>
      <c r="IK10" s="129"/>
      <c r="IL10" s="129"/>
      <c r="IM10" s="129"/>
      <c r="IN10" s="129"/>
      <c r="IO10" s="129"/>
      <c r="IP10" s="129"/>
      <c r="IQ10" s="129"/>
      <c r="IR10" s="129"/>
      <c r="IS10" s="129"/>
      <c r="IT10" s="129"/>
      <c r="IU10" s="129"/>
      <c r="IV10" s="129"/>
      <c r="IW10" s="129"/>
    </row>
    <row r="11" s="116" customFormat="1" ht="36" customHeight="1" spans="2:257">
      <c r="B11" s="138" t="s">
        <v>193</v>
      </c>
      <c r="C11" s="140">
        <v>0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29"/>
      <c r="CF11" s="129"/>
      <c r="CG11" s="129"/>
      <c r="CH11" s="129"/>
      <c r="CI11" s="129"/>
      <c r="CJ11" s="129"/>
      <c r="CK11" s="129"/>
      <c r="CL11" s="129"/>
      <c r="CM11" s="129"/>
      <c r="CN11" s="129"/>
      <c r="CO11" s="129"/>
      <c r="CP11" s="129"/>
      <c r="CQ11" s="129"/>
      <c r="CR11" s="129"/>
      <c r="CS11" s="129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  <c r="EL11" s="129"/>
      <c r="EM11" s="129"/>
      <c r="EN11" s="129"/>
      <c r="EO11" s="129"/>
      <c r="EP11" s="129"/>
      <c r="EQ11" s="129"/>
      <c r="ER11" s="129"/>
      <c r="ES11" s="129"/>
      <c r="ET11" s="129"/>
      <c r="EU11" s="129"/>
      <c r="EV11" s="129"/>
      <c r="EW11" s="129"/>
      <c r="EX11" s="129"/>
      <c r="EY11" s="129"/>
      <c r="EZ11" s="129"/>
      <c r="FA11" s="129"/>
      <c r="FB11" s="129"/>
      <c r="FC11" s="129"/>
      <c r="FD11" s="129"/>
      <c r="FE11" s="129"/>
      <c r="FF11" s="129"/>
      <c r="FG11" s="129"/>
      <c r="FH11" s="129"/>
      <c r="FI11" s="129"/>
      <c r="FJ11" s="129"/>
      <c r="FK11" s="129"/>
      <c r="FL11" s="129"/>
      <c r="FM11" s="129"/>
      <c r="FN11" s="129"/>
      <c r="FO11" s="129"/>
      <c r="FP11" s="129"/>
      <c r="FQ11" s="129"/>
      <c r="FR11" s="129"/>
      <c r="FS11" s="129"/>
      <c r="FT11" s="129"/>
      <c r="FU11" s="129"/>
      <c r="FV11" s="129"/>
      <c r="FW11" s="129"/>
      <c r="FX11" s="129"/>
      <c r="FY11" s="129"/>
      <c r="FZ11" s="129"/>
      <c r="GA11" s="129"/>
      <c r="GB11" s="129"/>
      <c r="GC11" s="129"/>
      <c r="GD11" s="129"/>
      <c r="GE11" s="129"/>
      <c r="GF11" s="129"/>
      <c r="GG11" s="129"/>
      <c r="GH11" s="129"/>
      <c r="GI11" s="129"/>
      <c r="GJ11" s="129"/>
      <c r="GK11" s="129"/>
      <c r="GL11" s="129"/>
      <c r="GM11" s="129"/>
      <c r="GN11" s="129"/>
      <c r="GO11" s="129"/>
      <c r="GP11" s="129"/>
      <c r="GQ11" s="129"/>
      <c r="GR11" s="129"/>
      <c r="GS11" s="129"/>
      <c r="GT11" s="129"/>
      <c r="GU11" s="129"/>
      <c r="GV11" s="129"/>
      <c r="GW11" s="129"/>
      <c r="GX11" s="129"/>
      <c r="GY11" s="129"/>
      <c r="GZ11" s="129"/>
      <c r="HA11" s="129"/>
      <c r="HB11" s="129"/>
      <c r="HC11" s="129"/>
      <c r="HD11" s="129"/>
      <c r="HE11" s="129"/>
      <c r="HF11" s="129"/>
      <c r="HG11" s="129"/>
      <c r="HH11" s="129"/>
      <c r="HI11" s="129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29"/>
      <c r="IF11" s="129"/>
      <c r="IG11" s="129"/>
      <c r="IH11" s="129"/>
      <c r="II11" s="129"/>
      <c r="IJ11" s="129"/>
      <c r="IK11" s="129"/>
      <c r="IL11" s="129"/>
      <c r="IM11" s="129"/>
      <c r="IN11" s="129"/>
      <c r="IO11" s="129"/>
      <c r="IP11" s="129"/>
      <c r="IQ11" s="129"/>
      <c r="IR11" s="129"/>
      <c r="IS11" s="129"/>
      <c r="IT11" s="129"/>
      <c r="IU11" s="129"/>
      <c r="IV11" s="129"/>
      <c r="IW11" s="129"/>
    </row>
    <row r="12" customFormat="1" ht="95.25" customHeight="1" spans="2:257">
      <c r="B12" s="142" t="s">
        <v>194</v>
      </c>
      <c r="C12" s="143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  <c r="IT12" s="129"/>
      <c r="IU12" s="129"/>
      <c r="IV12" s="129"/>
      <c r="IW12" s="129"/>
    </row>
  </sheetData>
  <sheetProtection formatCells="0" formatColumns="0" formatRows="0"/>
  <mergeCells count="2">
    <mergeCell ref="B3:C3"/>
    <mergeCell ref="B12:C12"/>
  </mergeCells>
  <printOptions horizontalCentered="1"/>
  <pageMargins left="0.747916666666667" right="0.747916666666667" top="0.393055555555556" bottom="0.984027777777778" header="0.511805555555556" footer="0.511805555555556"/>
  <pageSetup paperSize="9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8"/>
  <sheetViews>
    <sheetView showGridLines="0" workbookViewId="0">
      <selection activeCell="P8" sqref="A1:P8"/>
    </sheetView>
  </sheetViews>
  <sheetFormatPr defaultColWidth="9" defaultRowHeight="12.75" customHeight="1" outlineLevelRow="7"/>
  <cols>
    <col min="1" max="1" width="3" customWidth="1"/>
    <col min="2" max="4" width="6.33333333333333" customWidth="1"/>
    <col min="5" max="5" width="11.6666666666667" customWidth="1"/>
    <col min="6" max="6" width="18.8333333333333" customWidth="1"/>
    <col min="7" max="7" width="32.1666666666667" customWidth="1"/>
    <col min="8" max="8" width="13.8333333333333" customWidth="1"/>
    <col min="9" max="9" width="23.3333333333333" customWidth="1"/>
    <col min="10" max="10" width="15.6666666666667" customWidth="1"/>
    <col min="11" max="11" width="13.6666666666667" customWidth="1"/>
    <col min="12" max="12" width="13" customWidth="1"/>
    <col min="13" max="14" width="12.1666666666667" customWidth="1"/>
    <col min="15" max="15" width="13" customWidth="1"/>
    <col min="16" max="16" width="2.5" customWidth="1"/>
    <col min="17" max="19" width="9.16666666666667" customWidth="1"/>
  </cols>
  <sheetData>
    <row r="2" ht="25.5" customHeight="1" spans="2:15"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26" t="s">
        <v>195</v>
      </c>
    </row>
    <row r="3" ht="25.5" customHeight="1" spans="2:15">
      <c r="B3" s="119" t="s">
        <v>196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ht="29.25" customHeight="1" spans="2:15">
      <c r="B4" s="120" t="s">
        <v>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7"/>
      <c r="O4" s="128" t="s">
        <v>3</v>
      </c>
    </row>
    <row r="5" ht="34.5" customHeight="1" spans="2:15">
      <c r="B5" s="122" t="s">
        <v>42</v>
      </c>
      <c r="C5" s="122"/>
      <c r="D5" s="122"/>
      <c r="E5" s="122" t="s">
        <v>72</v>
      </c>
      <c r="F5" s="122" t="s">
        <v>44</v>
      </c>
      <c r="G5" s="122" t="s">
        <v>45</v>
      </c>
      <c r="H5" s="122" t="s">
        <v>73</v>
      </c>
      <c r="I5" s="122"/>
      <c r="J5" s="122"/>
      <c r="K5" s="122"/>
      <c r="L5" s="122" t="s">
        <v>74</v>
      </c>
      <c r="M5" s="122"/>
      <c r="N5" s="122"/>
      <c r="O5" s="122"/>
    </row>
    <row r="6" ht="40.5" customHeight="1" spans="2:15">
      <c r="B6" s="122" t="s">
        <v>49</v>
      </c>
      <c r="C6" s="122" t="s">
        <v>50</v>
      </c>
      <c r="D6" s="122" t="s">
        <v>51</v>
      </c>
      <c r="E6" s="122"/>
      <c r="F6" s="122"/>
      <c r="G6" s="122"/>
      <c r="H6" s="122" t="s">
        <v>17</v>
      </c>
      <c r="I6" s="122" t="s">
        <v>75</v>
      </c>
      <c r="J6" s="122" t="s">
        <v>76</v>
      </c>
      <c r="K6" s="122" t="s">
        <v>77</v>
      </c>
      <c r="L6" s="122" t="s">
        <v>17</v>
      </c>
      <c r="M6" s="122" t="s">
        <v>78</v>
      </c>
      <c r="N6" s="122" t="s">
        <v>79</v>
      </c>
      <c r="O6" s="122" t="s">
        <v>80</v>
      </c>
    </row>
    <row r="7" s="116" customFormat="1" ht="27" customHeight="1" spans="2:15">
      <c r="B7" s="124"/>
      <c r="C7" s="124"/>
      <c r="D7" s="124"/>
      <c r="E7" s="124"/>
      <c r="F7" s="124"/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</row>
    <row r="8" ht="11" customHeight="1"/>
  </sheetData>
  <sheetProtection formatCells="0" formatColumns="0" formatRows="0"/>
  <mergeCells count="8">
    <mergeCell ref="B3:O3"/>
    <mergeCell ref="B4:M4"/>
    <mergeCell ref="B5:D5"/>
    <mergeCell ref="H5:K5"/>
    <mergeCell ref="L5:O5"/>
    <mergeCell ref="E5:E6"/>
    <mergeCell ref="F5:F6"/>
    <mergeCell ref="G5:G6"/>
  </mergeCells>
  <printOptions horizontalCentered="1"/>
  <pageMargins left="0.393055555555556" right="0.393055555555556" top="0.393055555555556" bottom="0.393055555555556" header="0" footer="0"/>
  <pageSetup paperSize="9" scale="80" fitToHeight="99" orientation="landscape" horizontalDpi="200" verticalDpi="300"/>
  <headerFooter alignWithMargins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7"/>
  <sheetViews>
    <sheetView showGridLines="0" workbookViewId="0">
      <selection activeCell="O19" sqref="O19"/>
    </sheetView>
  </sheetViews>
  <sheetFormatPr defaultColWidth="9" defaultRowHeight="12.75" customHeight="1" outlineLevelRow="6"/>
  <cols>
    <col min="1" max="1" width="2.33333333333333" customWidth="1"/>
    <col min="2" max="4" width="6.33333333333333" customWidth="1"/>
    <col min="5" max="5" width="11.6666666666667" customWidth="1"/>
    <col min="6" max="6" width="18.8333333333333" customWidth="1"/>
    <col min="7" max="7" width="32.1666666666667" customWidth="1"/>
    <col min="8" max="8" width="18" customWidth="1"/>
    <col min="9" max="9" width="23.3333333333333" customWidth="1"/>
    <col min="10" max="10" width="15.6666666666667" customWidth="1"/>
    <col min="11" max="11" width="13.6666666666667" customWidth="1"/>
    <col min="12" max="12" width="13" customWidth="1"/>
    <col min="13" max="14" width="12.1666666666667" customWidth="1"/>
    <col min="15" max="15" width="13" customWidth="1"/>
    <col min="16" max="16" width="2" customWidth="1"/>
    <col min="17" max="19" width="9.16666666666667" customWidth="1"/>
  </cols>
  <sheetData>
    <row r="2" ht="25.5" customHeight="1" spans="2:15"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26" t="s">
        <v>197</v>
      </c>
    </row>
    <row r="3" ht="25.5" customHeight="1" spans="2:15">
      <c r="B3" s="119" t="s">
        <v>198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ht="29.25" customHeight="1" spans="2:15">
      <c r="B4" s="120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7"/>
      <c r="O4" s="128" t="s">
        <v>3</v>
      </c>
    </row>
    <row r="5" ht="34.5" customHeight="1" spans="2:15">
      <c r="B5" s="122" t="s">
        <v>42</v>
      </c>
      <c r="C5" s="122"/>
      <c r="D5" s="122"/>
      <c r="E5" s="122" t="s">
        <v>72</v>
      </c>
      <c r="F5" s="122" t="s">
        <v>44</v>
      </c>
      <c r="G5" s="122" t="s">
        <v>45</v>
      </c>
      <c r="H5" s="122" t="s">
        <v>73</v>
      </c>
      <c r="I5" s="122"/>
      <c r="J5" s="122"/>
      <c r="K5" s="122"/>
      <c r="L5" s="122" t="s">
        <v>74</v>
      </c>
      <c r="M5" s="122"/>
      <c r="N5" s="122"/>
      <c r="O5" s="122"/>
    </row>
    <row r="6" ht="40.5" customHeight="1" spans="2:15">
      <c r="B6" s="122" t="s">
        <v>49</v>
      </c>
      <c r="C6" s="122" t="s">
        <v>50</v>
      </c>
      <c r="D6" s="122" t="s">
        <v>51</v>
      </c>
      <c r="E6" s="122"/>
      <c r="F6" s="122"/>
      <c r="G6" s="122"/>
      <c r="H6" s="122" t="s">
        <v>17</v>
      </c>
      <c r="I6" s="122" t="s">
        <v>75</v>
      </c>
      <c r="J6" s="122" t="s">
        <v>76</v>
      </c>
      <c r="K6" s="122" t="s">
        <v>77</v>
      </c>
      <c r="L6" s="122" t="s">
        <v>17</v>
      </c>
      <c r="M6" s="122" t="s">
        <v>78</v>
      </c>
      <c r="N6" s="122" t="s">
        <v>79</v>
      </c>
      <c r="O6" s="122" t="s">
        <v>80</v>
      </c>
    </row>
    <row r="7" s="116" customFormat="1" ht="36.75" customHeight="1" spans="2:15">
      <c r="B7" s="123"/>
      <c r="C7" s="123"/>
      <c r="D7" s="123"/>
      <c r="E7" s="124"/>
      <c r="F7" s="123"/>
      <c r="G7" s="125">
        <v>0</v>
      </c>
      <c r="H7" s="125">
        <v>0</v>
      </c>
      <c r="I7" s="125">
        <v>0</v>
      </c>
      <c r="J7" s="125">
        <v>0</v>
      </c>
      <c r="K7" s="125">
        <v>0</v>
      </c>
      <c r="L7" s="125">
        <v>0</v>
      </c>
      <c r="M7" s="125">
        <v>0</v>
      </c>
      <c r="N7" s="125">
        <v>0</v>
      </c>
      <c r="O7" s="125">
        <v>0</v>
      </c>
    </row>
  </sheetData>
  <sheetProtection formatCells="0" formatColumns="0" formatRows="0"/>
  <mergeCells count="8">
    <mergeCell ref="B3:O3"/>
    <mergeCell ref="B4:M4"/>
    <mergeCell ref="B5:D5"/>
    <mergeCell ref="H5:K5"/>
    <mergeCell ref="L5:O5"/>
    <mergeCell ref="E5:E6"/>
    <mergeCell ref="F5:F6"/>
    <mergeCell ref="G5:G6"/>
  </mergeCells>
  <printOptions horizontalCentered="1"/>
  <pageMargins left="0.393055555555556" right="0.393055555555556" top="0.393055555555556" bottom="0.393055555555556" header="0.511805555555556" footer="0.511805555555556"/>
  <pageSetup paperSize="9" scale="80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1、2021年部门收支总体情况表</vt:lpstr>
      <vt:lpstr>2、2021年部门收入总体情况表</vt:lpstr>
      <vt:lpstr>3、2021年部门支出总体情况表</vt:lpstr>
      <vt:lpstr>4、2021年财政拨款收支总体情况表</vt:lpstr>
      <vt:lpstr>5、2021年一般公共预算支出情况表</vt:lpstr>
      <vt:lpstr>6、2021年支出预算分类汇总表（按支出经济分类）</vt:lpstr>
      <vt:lpstr>7、2021年一般公共预算“三公”经费支出情况表</vt:lpstr>
      <vt:lpstr>8、2021年政府性基金支出情况表</vt:lpstr>
      <vt:lpstr>9、2021年国有资本经营预算支出情况表</vt:lpstr>
      <vt:lpstr>10、部门(单位)整体绩效目标表</vt:lpstr>
      <vt:lpstr>11、2021年度部门预算项目绩效目标表</vt:lpstr>
      <vt:lpstr>12、2021年机关运行表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止夏幽殇</cp:lastModifiedBy>
  <dcterms:created xsi:type="dcterms:W3CDTF">2021-03-08T09:27:00Z</dcterms:created>
  <cp:lastPrinted>2021-03-25T08:18:00Z</cp:lastPrinted>
  <dcterms:modified xsi:type="dcterms:W3CDTF">2021-03-26T02:22:00Z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5244626</vt:i4>
  </property>
  <property fmtid="{D5CDD505-2E9C-101B-9397-08002B2CF9AE}" pid="3" name="KSOProductBuildVer">
    <vt:lpwstr>2052-11.1.0.10356</vt:lpwstr>
  </property>
  <property fmtid="{D5CDD505-2E9C-101B-9397-08002B2CF9AE}" pid="4" name="ICV">
    <vt:lpwstr>7A6AF0ED3D1943C9A6E799FB26454752</vt:lpwstr>
  </property>
</Properties>
</file>