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30" firstSheet="7" activeTab="9"/>
  </bookViews>
  <sheets>
    <sheet name="1、2021年部门收支总体情况表" sheetId="4" r:id="rId1"/>
    <sheet name="2、2021年部门收入总体情况表" sheetId="5" r:id="rId2"/>
    <sheet name="3、2021年部门支出总体情况表" sheetId="6" r:id="rId3"/>
    <sheet name="4、2021年财政拨款收支总体情况表" sheetId="7" r:id="rId4"/>
    <sheet name="5、2021年一般公共预算支出情况表" sheetId="8" r:id="rId5"/>
    <sheet name="6、2021年支出预算分类汇总表（按支出经济分类）" sheetId="9" r:id="rId6"/>
    <sheet name="7、2021年一般公共预算“三公”经费支出情况表" sheetId="10" r:id="rId7"/>
    <sheet name="8、2021年政府性基金支出情况表" sheetId="11" r:id="rId8"/>
    <sheet name="9、2021年国有资本经营预算支出情况表" sheetId="12" r:id="rId9"/>
    <sheet name="10、部门(单位)整体绩效目标表" sheetId="13" r:id="rId10"/>
    <sheet name="11、2021年度部门预算项目绩效目标表" sheetId="14" r:id="rId11"/>
    <sheet name="12、2021年机关运行表" sheetId="15" r:id="rId12"/>
  </sheets>
  <definedNames>
    <definedName name="_xlnm._FilterDatabase" localSheetId="1" hidden="1">'2、2021年部门收入总体情况表'!$D$7:$V$8</definedName>
    <definedName name="_xlnm.Print_Area" localSheetId="0">'1、2021年部门收支总体情况表'!$A$1:$S$21</definedName>
    <definedName name="_xlnm.Print_Area" localSheetId="10">'11、2021年度部门预算项目绩效目标表'!$A$2:$CR$10</definedName>
    <definedName name="_xlnm.Print_Area" localSheetId="11">'12、2021年机关运行表'!$A$1:$C$14</definedName>
    <definedName name="_xlnm.Print_Area" localSheetId="1">'2、2021年部门收入总体情况表'!$A$1:$R$13</definedName>
    <definedName name="_xlnm.Print_Area" localSheetId="2">'3、2021年部门支出总体情况表'!$A$1:$N$12</definedName>
    <definedName name="_xlnm.Print_Area" localSheetId="3">'4、2021年财政拨款收支总体情况表'!$A$1:$M$39</definedName>
    <definedName name="_xlnm.Print_Area" localSheetId="4">'5、2021年一般公共预算支出情况表'!$A$1:$N$12</definedName>
    <definedName name="_xlnm.Print_Area" localSheetId="5">'6、2021年支出预算分类汇总表（按支出经济分类）'!$A$1:$S$45</definedName>
    <definedName name="_xlnm.Print_Area" localSheetId="6">'7、2021年一般公共预算“三公”经费支出情况表'!$A$1:$B$9</definedName>
    <definedName name="_xlnm.Print_Area" localSheetId="7">'8、2021年政府性基金支出情况表'!$A$1:$N$5</definedName>
    <definedName name="_xlnm.Print_Area" localSheetId="8">'9、2021年国有资本经营预算支出情况表'!$A$1:$N$5</definedName>
    <definedName name="_xlnm.Print_Titles" localSheetId="0">'1、2021年部门收支总体情况表'!$1:$7</definedName>
    <definedName name="_xlnm.Print_Titles" localSheetId="10">'11、2021年度部门预算项目绩效目标表'!$2:$7</definedName>
    <definedName name="_xlnm.Print_Titles" localSheetId="11">'12、2021年机关运行表'!$1:$5</definedName>
    <definedName name="_xlnm.Print_Titles" localSheetId="1">'2、2021年部门收入总体情况表'!$1:$6</definedName>
    <definedName name="_xlnm.Print_Titles" localSheetId="2">'3、2021年部门支出总体情况表'!$1:$5</definedName>
    <definedName name="_xlnm.Print_Titles" localSheetId="3">'4、2021年财政拨款收支总体情况表'!$1:$8</definedName>
    <definedName name="_xlnm.Print_Titles" localSheetId="4">'5、2021年一般公共预算支出情况表'!$1:$5</definedName>
    <definedName name="_xlnm.Print_Titles" localSheetId="5">'6、2021年支出预算分类汇总表（按支出经济分类）'!$1:$7</definedName>
    <definedName name="_xlnm.Print_Titles" localSheetId="6">'7、2021年一般公共预算“三公”经费支出情况表'!$1:$4</definedName>
    <definedName name="_xlnm.Print_Titles" localSheetId="7">'8、2021年政府性基金支出情况表'!$1:$5</definedName>
    <definedName name="_xlnm.Print_Titles" localSheetId="8">'9、2021年国有资本经营预算支出情况表'!$1:$5</definedName>
  </definedNames>
  <calcPr calcId="144525"/>
</workbook>
</file>

<file path=xl/sharedStrings.xml><?xml version="1.0" encoding="utf-8"?>
<sst xmlns="http://schemas.openxmlformats.org/spreadsheetml/2006/main" count="549">
  <si>
    <t>预算01表</t>
  </si>
  <si>
    <t>2021年部门收支总体情况表</t>
  </si>
  <si>
    <t>单位名称：洛阳市瀍河回族区环境卫生服务中心</t>
  </si>
  <si>
    <t>单位：万元</t>
  </si>
  <si>
    <t xml:space="preserve"> 收入</t>
  </si>
  <si>
    <t>支                        出</t>
  </si>
  <si>
    <t xml:space="preserve"> 项目  </t>
  </si>
  <si>
    <t>金　额</t>
  </si>
  <si>
    <t>项             目</t>
  </si>
  <si>
    <t xml:space="preserve">合计  </t>
  </si>
  <si>
    <t xml:space="preserve">本年支出小计  </t>
  </si>
  <si>
    <t xml:space="preserve">一般公共预算  </t>
  </si>
  <si>
    <t>政府性基金预算</t>
  </si>
  <si>
    <t>国有资本经营预算</t>
  </si>
  <si>
    <t>财政专户</t>
  </si>
  <si>
    <t>上级提前告知转移支付</t>
  </si>
  <si>
    <t>其他收入</t>
  </si>
  <si>
    <t>小计</t>
  </si>
  <si>
    <t>其中：财政拨款</t>
  </si>
  <si>
    <t>行政事业性收费</t>
  </si>
  <si>
    <t>专项收入</t>
  </si>
  <si>
    <t>国有资产资源有偿使用收入</t>
  </si>
  <si>
    <t>政府住房基金收入</t>
  </si>
  <si>
    <t>代管资金</t>
  </si>
  <si>
    <t>教育收费</t>
  </si>
  <si>
    <t>一般性转移支付</t>
  </si>
  <si>
    <t>专项转移支付(</t>
  </si>
  <si>
    <t>一、基本支出</t>
  </si>
  <si>
    <t>财政拨款</t>
  </si>
  <si>
    <t>1、工资福利支出</t>
  </si>
  <si>
    <t>2、商品和服务支出</t>
  </si>
  <si>
    <t>3、对个人和家庭的补助</t>
  </si>
  <si>
    <t>二、生产建设和事业发展项目支出</t>
  </si>
  <si>
    <t>1、一般性项目</t>
  </si>
  <si>
    <t>2、专项项目</t>
  </si>
  <si>
    <t>3、人员类项目</t>
  </si>
  <si>
    <t>本 年 收 入 小 计</t>
  </si>
  <si>
    <t>加：部门财政性资金结转</t>
  </si>
  <si>
    <t>收 入 合 计</t>
  </si>
  <si>
    <t>本  年  支  出  合  计</t>
  </si>
  <si>
    <t>预算02表</t>
  </si>
  <si>
    <t>2021年部门收入总体情况表</t>
  </si>
  <si>
    <t>科目编码</t>
  </si>
  <si>
    <t>单位代码</t>
  </si>
  <si>
    <t>单位（科目名称）</t>
  </si>
  <si>
    <t>总计</t>
  </si>
  <si>
    <t>资金来源</t>
  </si>
  <si>
    <t>一般公共预算</t>
  </si>
  <si>
    <t>部门财政性资金结转</t>
  </si>
  <si>
    <t>类</t>
  </si>
  <si>
    <t>款</t>
  </si>
  <si>
    <t>项</t>
  </si>
  <si>
    <t>合计</t>
  </si>
  <si>
    <t>502003</t>
  </si>
  <si>
    <t>洛阳市瀍河回族区环境卫生服务中心</t>
  </si>
  <si>
    <t>208</t>
  </si>
  <si>
    <t>05</t>
  </si>
  <si>
    <t xml:space="preserve">  502003</t>
  </si>
  <si>
    <t xml:space="preserve">  机关事业单位基本养老保险缴费支出</t>
  </si>
  <si>
    <t>210</t>
  </si>
  <si>
    <t>11</t>
  </si>
  <si>
    <t>02</t>
  </si>
  <si>
    <t xml:space="preserve">  事业单位医疗</t>
  </si>
  <si>
    <t>03</t>
  </si>
  <si>
    <t xml:space="preserve">  公务员医疗补助</t>
  </si>
  <si>
    <t>212</t>
  </si>
  <si>
    <t>01</t>
  </si>
  <si>
    <t xml:space="preserve">  城乡社区环境卫生</t>
  </si>
  <si>
    <t>221</t>
  </si>
  <si>
    <t xml:space="preserve">  住房公积金</t>
  </si>
  <si>
    <t>预算03表</t>
  </si>
  <si>
    <t>2021年部门支出总体情况表</t>
  </si>
  <si>
    <t xml:space="preserve"> 单位代码  </t>
  </si>
  <si>
    <t xml:space="preserve">基本支出  </t>
  </si>
  <si>
    <t>项目支出</t>
  </si>
  <si>
    <t>工资福利支出</t>
  </si>
  <si>
    <t>对个人和家庭的补助</t>
  </si>
  <si>
    <t>商品和服务支出</t>
  </si>
  <si>
    <t>一般性项目</t>
  </si>
  <si>
    <t>专项项目</t>
  </si>
  <si>
    <t>人员类项目</t>
  </si>
  <si>
    <t>预算04表</t>
  </si>
  <si>
    <t>2021年财政拨款收支总体情况表</t>
  </si>
  <si>
    <t xml:space="preserve"> 收入  </t>
  </si>
  <si>
    <t xml:space="preserve"> 支出  </t>
  </si>
  <si>
    <t xml:space="preserve"> 项 目  </t>
  </si>
  <si>
    <t xml:space="preserve"> 本年支出小计  </t>
  </si>
  <si>
    <t xml:space="preserve"> 政府性基金预算</t>
  </si>
  <si>
    <t xml:space="preserve"> 小计  </t>
  </si>
  <si>
    <t>一、一般公共服务</t>
  </si>
  <si>
    <t>二、外交</t>
  </si>
  <si>
    <t>三、国防</t>
  </si>
  <si>
    <t>四、公共安全</t>
  </si>
  <si>
    <t>五、教育</t>
  </si>
  <si>
    <t>六、科学技术</t>
  </si>
  <si>
    <t>七、文化旅游体育与传媒</t>
  </si>
  <si>
    <t>八、社会保障和就业</t>
  </si>
  <si>
    <t xml:space="preserve"> </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</si>
  <si>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</si>
  <si>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</si>
  <si>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</si>
  <si>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</si>
  <si>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</si>
  <si>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</si>
  <si>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</si>
  <si>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</si>
  <si>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</si>
  <si>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</si>
  <si>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</si>
  <si>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</si>
  <si>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</si>
  <si>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</si>
  <si>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</si>
  <si>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</si>
  <si>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</si>
  <si>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</si>
  <si>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</si>
  <si>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</si>
  <si>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</si>
  <si>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</si>
  <si>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</si>
  <si>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</si>
  <si>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预算05表</t>
  </si>
  <si>
    <t>2021年一般公共预算支出情况表</t>
  </si>
  <si>
    <t xml:space="preserve"> 单位代码</t>
  </si>
  <si>
    <t>预算06表</t>
  </si>
  <si>
    <t>2021年支出预算分类汇总表（按支出经济分类）</t>
  </si>
  <si>
    <t xml:space="preserve">部门预算经济分类  </t>
  </si>
  <si>
    <t xml:space="preserve">政府预算经济分类  </t>
  </si>
  <si>
    <t>科目名称</t>
  </si>
  <si>
    <t>基本工资</t>
  </si>
  <si>
    <t xml:space="preserve">  505</t>
  </si>
  <si>
    <t xml:space="preserve">  01</t>
  </si>
  <si>
    <t>津贴补贴</t>
  </si>
  <si>
    <t xml:space="preserve">  501</t>
  </si>
  <si>
    <t>工资奖金津补贴</t>
  </si>
  <si>
    <t>奖金</t>
  </si>
  <si>
    <t xml:space="preserve">  509</t>
  </si>
  <si>
    <t xml:space="preserve">  05</t>
  </si>
  <si>
    <t>离退休费</t>
  </si>
  <si>
    <t>07</t>
  </si>
  <si>
    <t>绩效工资</t>
  </si>
  <si>
    <t>08</t>
  </si>
  <si>
    <t>机关事业单位基本养老保险费</t>
  </si>
  <si>
    <t xml:space="preserve">  02</t>
  </si>
  <si>
    <t>社会保障缴费</t>
  </si>
  <si>
    <t>10</t>
  </si>
  <si>
    <t>职工基本医疗保险缴费</t>
  </si>
  <si>
    <t>公务员医疗补助缴费</t>
  </si>
  <si>
    <t>12</t>
  </si>
  <si>
    <t>其他社会保障性缴费</t>
  </si>
  <si>
    <t>13</t>
  </si>
  <si>
    <t>住房公积金</t>
  </si>
  <si>
    <t xml:space="preserve">  03</t>
  </si>
  <si>
    <t>办公费</t>
  </si>
  <si>
    <t>水费</t>
  </si>
  <si>
    <t>06</t>
  </si>
  <si>
    <t>电费</t>
  </si>
  <si>
    <t>邮电费</t>
  </si>
  <si>
    <t>差旅费</t>
  </si>
  <si>
    <t>维修(护)费</t>
  </si>
  <si>
    <t>14</t>
  </si>
  <si>
    <t>租赁费</t>
  </si>
  <si>
    <t>16</t>
  </si>
  <si>
    <t>培训费</t>
  </si>
  <si>
    <t>26</t>
  </si>
  <si>
    <t>劳务费</t>
  </si>
  <si>
    <t>28</t>
  </si>
  <si>
    <t>工会经费</t>
  </si>
  <si>
    <t>29</t>
  </si>
  <si>
    <t>福利费</t>
  </si>
  <si>
    <t>39</t>
  </si>
  <si>
    <t>其他交通费用</t>
  </si>
  <si>
    <t>退休费</t>
  </si>
  <si>
    <t>生活补助</t>
  </si>
  <si>
    <t>社会福利和救助</t>
  </si>
  <si>
    <t>预算07表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</si>
  <si>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</si>
  <si>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</si>
  <si>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</si>
  <si>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</si>
  <si>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</si>
  <si>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</si>
  <si>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</si>
  <si>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</si>
  <si>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（2）公务车购置费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</si>
  <si>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</si>
  <si>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</si>
  <si>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</si>
  <si>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预算09表</t>
  </si>
  <si>
    <t>2021年国有资本经营预算支出情况表</t>
  </si>
  <si>
    <t>预算10表</t>
  </si>
  <si>
    <t>部门（单位）整体支出绩效目标申报审批表</t>
  </si>
  <si>
    <t xml:space="preserve">                                （      年）                        单位：万元</t>
  </si>
  <si>
    <t>部门（单位）名称</t>
  </si>
  <si>
    <t>预算编码</t>
  </si>
  <si>
    <t>单位  负责人</t>
  </si>
  <si>
    <t>郭宇辉</t>
  </si>
  <si>
    <t>联系电话</t>
  </si>
  <si>
    <t>63988556</t>
  </si>
  <si>
    <t>编制人数</t>
  </si>
  <si>
    <t>单位  联系人</t>
  </si>
  <si>
    <t>耿雯艾</t>
  </si>
  <si>
    <t>63981998</t>
  </si>
  <si>
    <t>实有人数</t>
  </si>
  <si>
    <t>部门（单位）  职能</t>
  </si>
  <si>
    <t xml:space="preserve">（一）宣传贯彻执行市容环境卫生的有关法律、法规、政策、规定，负责制定区级环境卫生发展规划、编制中长期发展计划和年度计划。
（二）监督管理从事环卫服务的保洁公司履行职责做好各项工作。
（三）负责协调全区公厕、垃圾中转站、环卫道班房等环卫基础设施的规划建设、维护管理。
（四）负责代征全区的城市生活垃圾处理费。   
（五）负责编制区级年度环卫事业经费和专项投资计划；负责环卫车辆、机械设备、果皮箱等设施的申报、招标、购置、调配、管理、维护、报废等工作；管理本单位所属的固定资产。
 （六）完成区委、区政府交办的其他任务。
   </t>
  </si>
  <si>
    <t>年度  主要  工作  内容</t>
  </si>
  <si>
    <t>任务名称</t>
  </si>
  <si>
    <t>主要内容或用途</t>
  </si>
  <si>
    <t>部门财政规划金额</t>
  </si>
  <si>
    <t>计划实施    时间</t>
  </si>
  <si>
    <t>总金额</t>
  </si>
  <si>
    <t>财政资金</t>
  </si>
  <si>
    <t>其他资金</t>
  </si>
  <si>
    <t xml:space="preserve">基本支出：
</t>
  </si>
  <si>
    <t xml:space="preserve">主要用于保障人员的各项经费和单位的正常运转经费。具体包括人员工资、补贴、奖金、公积金、养老保险、医疗保险、生育保险、工伤保险、公用经费、福利费、工会经费等。	
</t>
  </si>
  <si>
    <t>2021年</t>
  </si>
  <si>
    <t xml:space="preserve">日常保障运行经费
</t>
  </si>
  <si>
    <t xml:space="preserve">保障单位正常运转，各项工作顺利开展和维修维护支出。包括办公费、水电费、电话费、维修维护费、差旅费等。	
</t>
  </si>
  <si>
    <t>环卫一体化作业承接主体项目</t>
  </si>
  <si>
    <t>瀍河区道路清扫保洁、机械化作业、公厕管理、垃圾清运、中转站管理等。</t>
  </si>
  <si>
    <t>交通护栏清洗项目</t>
  </si>
  <si>
    <t>清洗瀍河区部分路段隔离护栏</t>
  </si>
  <si>
    <t>瀍涧大道、党组路及李城桥辅道清扫保洁</t>
  </si>
  <si>
    <t>负责瀍涧大道、党组路、及李城桥辅道清扫保洁、洗扫等工作。</t>
  </si>
  <si>
    <t>年度  总体  目标</t>
  </si>
  <si>
    <t xml:space="preserve"> 目标1、</t>
  </si>
  <si>
    <t>保障单位人员工资及工作正常运行。</t>
  </si>
  <si>
    <t xml:space="preserve"> 目标2、</t>
  </si>
  <si>
    <t>保障环卫工作正常运行。</t>
  </si>
  <si>
    <t xml:space="preserve"> 目标3、</t>
  </si>
  <si>
    <t>保障瀍河区环卫工作有序进展。</t>
  </si>
  <si>
    <t xml:space="preserve"> 目标4</t>
  </si>
  <si>
    <t>保障交通护栏清洗干净，道路靓丽。</t>
  </si>
  <si>
    <t xml:space="preserve"> 目标5</t>
  </si>
  <si>
    <t>保障瀍涧大道、党组路及李城桥辅道的清扫保洁作业正常运行，营造干净整洁城市环境。</t>
  </si>
  <si>
    <t xml:space="preserve"> 目标6</t>
  </si>
  <si>
    <t xml:space="preserve"> 目标7</t>
  </si>
  <si>
    <t xml:space="preserve"> 目标8</t>
  </si>
  <si>
    <t xml:space="preserve"> 目标9</t>
  </si>
  <si>
    <t xml:space="preserve"> 目标10</t>
  </si>
  <si>
    <t>年度   绩效   目标</t>
  </si>
  <si>
    <t>一级指标</t>
  </si>
  <si>
    <t>二级指标</t>
  </si>
  <si>
    <t>三级指标</t>
  </si>
  <si>
    <t>指标值</t>
  </si>
  <si>
    <t>产出指标 （预期提供的公共产品或服务）</t>
  </si>
  <si>
    <t>数量指标</t>
  </si>
  <si>
    <t>指标1</t>
  </si>
  <si>
    <t xml:space="preserve">环卫一体化作业面积，道路158.32万平方米，公厕74座、中转站15座。
</t>
  </si>
  <si>
    <t>指标2</t>
  </si>
  <si>
    <t xml:space="preserve">隔离护栏清洗11376米。	
</t>
  </si>
  <si>
    <t>指标3</t>
  </si>
  <si>
    <t>瀍涧大道等路段29.25万平方米，机扫人员1名每月工资2200元。</t>
  </si>
  <si>
    <t>质量目标</t>
  </si>
  <si>
    <t xml:space="preserve">达到环卫作业标准要求。		
</t>
  </si>
  <si>
    <t>隔离护栏内外侧无浮沉及污渍，亮化城市环境。</t>
  </si>
  <si>
    <t>及时清理路面积尘、漂浮物，提高清扫保洁水平，营造干净整洁城市生活环境。</t>
  </si>
  <si>
    <t xml:space="preserve"> 时效指标                                                                                        </t>
  </si>
  <si>
    <t xml:space="preserve">按计划完成年度目标。		
</t>
  </si>
  <si>
    <t>成本指标</t>
  </si>
  <si>
    <t xml:space="preserve">按照节俭的原则，结合工作实际，严格按照资金管理办法有关要求，合理使用各项资金。	
</t>
  </si>
  <si>
    <t>效益指标 （预期实现的效益和效率）</t>
  </si>
  <si>
    <t xml:space="preserve">经济效益 </t>
  </si>
  <si>
    <t xml:space="preserve">保证财政资金使用效益。		
</t>
  </si>
  <si>
    <t>社会效益</t>
  </si>
  <si>
    <t xml:space="preserve">1、提高群众获得感幸福感	2、提升城市品位		
3、提高环卫精细化管理水平		
</t>
  </si>
  <si>
    <t>生态效益</t>
  </si>
  <si>
    <t xml:space="preserve">保持卫生干净整洁，改善卫生环境努力打造干净、整洁、规范、有序、文明的城市环境。		
</t>
  </si>
  <si>
    <t>可持续发展影响指标</t>
  </si>
  <si>
    <t xml:space="preserve">持续提高人民群众获得感幸福感。	
</t>
  </si>
  <si>
    <t>满意度指标</t>
  </si>
  <si>
    <t>服务对象满意度指标</t>
  </si>
  <si>
    <t xml:space="preserve">人民群众和服务对象比较满意		
</t>
  </si>
  <si>
    <t xml:space="preserve">辖区居民满意	
</t>
  </si>
  <si>
    <t>整体目标设置说明</t>
  </si>
  <si>
    <t xml:space="preserve">部门整体绩效目标的设置是围绕部门职能工作内容以及预算经费安排来分项设置的，设置内容按照行政经费和事业经费两类进行设置，并根据具体工作内容分项设定。						
</t>
  </si>
  <si>
    <t>单位年度收入预算（万元）</t>
  </si>
  <si>
    <t>收入  合计</t>
  </si>
  <si>
    <t>其中:</t>
  </si>
  <si>
    <t>上年结转</t>
  </si>
  <si>
    <t>公共财政预算拨款</t>
  </si>
  <si>
    <t>专户资金</t>
  </si>
  <si>
    <t>政府性基金</t>
  </si>
  <si>
    <t>事业收入(不含专户资金)</t>
  </si>
  <si>
    <t>经营收入</t>
  </si>
  <si>
    <t>单位年度支出预算（万元）</t>
  </si>
  <si>
    <t>支出  合计</t>
  </si>
  <si>
    <t>基本支出</t>
  </si>
  <si>
    <t>其中</t>
  </si>
  <si>
    <t>经营支出</t>
  </si>
  <si>
    <t>人员支出</t>
  </si>
  <si>
    <t>日常公用  支出</t>
  </si>
  <si>
    <t>专项项目支出</t>
  </si>
  <si>
    <t>一般性项目支出</t>
  </si>
  <si>
    <t>三公经费合计</t>
  </si>
  <si>
    <t>公务接待费</t>
  </si>
  <si>
    <t>公务用车    运维费</t>
  </si>
  <si>
    <t>公务用车  购置费</t>
  </si>
  <si>
    <t>因公    出国费</t>
  </si>
  <si>
    <t>会议费</t>
  </si>
  <si>
    <t>固定资产（万元）</t>
  </si>
  <si>
    <t>固定资产合计</t>
  </si>
  <si>
    <t>在用固定资产</t>
  </si>
  <si>
    <t>出租固定资产</t>
  </si>
  <si>
    <t>年度预算测算依据及说明</t>
  </si>
  <si>
    <t xml:space="preserve">工资福利支出是按照国家规定的工资福利政策标准，按单位2019年底在册人数编制；对个人和家庭补助支出主要是住房公积金，离退休人员生活补助等；商品和服务支出根据机构正常运转和日常工作任务需要测算编制。						
</t>
  </si>
  <si>
    <t>参与目标设置人员</t>
  </si>
  <si>
    <t>姓名</t>
  </si>
  <si>
    <t>单位及职务</t>
  </si>
  <si>
    <t>备注</t>
  </si>
  <si>
    <t>环卫中心负责人</t>
  </si>
  <si>
    <t>郝保军</t>
  </si>
  <si>
    <t>环卫局副局长</t>
  </si>
  <si>
    <t>牛坤甫</t>
  </si>
  <si>
    <t>孟会峰</t>
  </si>
  <si>
    <t>项目负责人</t>
  </si>
  <si>
    <t>王金伟</t>
  </si>
  <si>
    <t>单位意见：</t>
  </si>
  <si>
    <t>部门审核意见：</t>
  </si>
  <si>
    <t>审签人：                       年  月  日</t>
  </si>
  <si>
    <t>审签人：</t>
  </si>
  <si>
    <t xml:space="preserve">  年  月  日</t>
  </si>
  <si>
    <t>财政部门审核意见：</t>
  </si>
  <si>
    <t xml:space="preserve">                          （部门预算管理科室）                         （绩效中心）</t>
  </si>
  <si>
    <t xml:space="preserve">                               年   月   日                            年   月   日</t>
  </si>
  <si>
    <t>预算11表</t>
  </si>
  <si>
    <t>2021年度部门预算项目绩效目标表</t>
  </si>
  <si>
    <t>项目名称</t>
  </si>
  <si>
    <t>主管部门</t>
  </si>
  <si>
    <t>项目实施时间</t>
  </si>
  <si>
    <t>项目实施单位</t>
  </si>
  <si>
    <t>项目属性</t>
  </si>
  <si>
    <t>资金性质</t>
  </si>
  <si>
    <t>项目概况</t>
  </si>
  <si>
    <t>项目立项情况</t>
  </si>
  <si>
    <t>项目绩效总目标</t>
  </si>
  <si>
    <t>项目总体进度计划</t>
  </si>
  <si>
    <t>项目资金支付计划</t>
  </si>
  <si>
    <t>项目资金</t>
  </si>
  <si>
    <t>支付方式</t>
  </si>
  <si>
    <t>项目现状</t>
  </si>
  <si>
    <t>年度及中期绩效目标</t>
  </si>
  <si>
    <t>起：</t>
  </si>
  <si>
    <t>止：</t>
  </si>
  <si>
    <t>项目立项依据</t>
  </si>
  <si>
    <t>项目立项依据类型</t>
  </si>
  <si>
    <t>项目申报的可行性</t>
  </si>
  <si>
    <t>项目申报的必要性</t>
  </si>
  <si>
    <t>中期目标</t>
  </si>
  <si>
    <t>年度目标</t>
  </si>
  <si>
    <t>总体实施计划</t>
  </si>
  <si>
    <t>年度实施计划</t>
  </si>
  <si>
    <t>总体支付计划</t>
  </si>
  <si>
    <t>年度支付计划</t>
  </si>
  <si>
    <t>中期资金其中金额</t>
  </si>
  <si>
    <t>年度资金其中金额</t>
  </si>
  <si>
    <t>产出指标</t>
  </si>
  <si>
    <t>效益指标</t>
  </si>
  <si>
    <t>服务对象满意度</t>
  </si>
  <si>
    <t>中期资金合计</t>
  </si>
  <si>
    <t>年度资金总额合计</t>
  </si>
  <si>
    <t>财政拨款（年度）</t>
  </si>
  <si>
    <t>其他资金（年度）</t>
  </si>
  <si>
    <t>数量指标（中期）</t>
  </si>
  <si>
    <t>质量指标（中期）</t>
  </si>
  <si>
    <t>时效指标（中期）</t>
  </si>
  <si>
    <t>成本指标（中期）</t>
  </si>
  <si>
    <t>数量指标（年度）</t>
  </si>
  <si>
    <t>质量指标（年度）</t>
  </si>
  <si>
    <t>时效指标（年度）</t>
  </si>
  <si>
    <t>成本指标（年度）</t>
  </si>
  <si>
    <t>经济效益指标（中期）</t>
  </si>
  <si>
    <t>社会效益指标（中期）</t>
  </si>
  <si>
    <t>环境效益指标（中期）</t>
  </si>
  <si>
    <t>可持续影响指标（中期）</t>
  </si>
  <si>
    <t>经济效益指标（年度）</t>
  </si>
  <si>
    <t>社会效益指标（年度）</t>
  </si>
  <si>
    <t>环境效益指标（年度）</t>
  </si>
  <si>
    <t>可持续影响指标（年度）</t>
  </si>
  <si>
    <t>指标（中期）1</t>
  </si>
  <si>
    <t>指标（中期）2</t>
  </si>
  <si>
    <t>指标（年度）1</t>
  </si>
  <si>
    <t>指标（年度）2</t>
  </si>
  <si>
    <t>时效指标1</t>
  </si>
  <si>
    <t>时效指标值1</t>
  </si>
  <si>
    <t>时效指标2</t>
  </si>
  <si>
    <t>时效指标值2</t>
  </si>
  <si>
    <t>成本指标1</t>
  </si>
  <si>
    <t>成本指标值1</t>
  </si>
  <si>
    <t>成本指标2</t>
  </si>
  <si>
    <t>成本指标值2</t>
  </si>
  <si>
    <t>数量指标(年度)1</t>
  </si>
  <si>
    <t>数量指标值(年度)1</t>
  </si>
  <si>
    <t>数量指标(年度)2</t>
  </si>
  <si>
    <t>数量指标值(年度)2</t>
  </si>
  <si>
    <t>质量指标(年度)1</t>
  </si>
  <si>
    <t>质量指标值(年度)1</t>
  </si>
  <si>
    <t>质量指标(年度)2</t>
  </si>
  <si>
    <t>质量指标值(年度)2</t>
  </si>
  <si>
    <t>时效指标(年度)1</t>
  </si>
  <si>
    <t>时效指标值(年度)1</t>
  </si>
  <si>
    <t>时效指标(年度)2</t>
  </si>
  <si>
    <t>时效指标值(年度)2</t>
  </si>
  <si>
    <t>成本指标(年度)1</t>
  </si>
  <si>
    <t>成本指标值(年度)1</t>
  </si>
  <si>
    <t>成本指标(年度)2</t>
  </si>
  <si>
    <t>成本指标值(年度)2</t>
  </si>
  <si>
    <t>经济效益指标1</t>
  </si>
  <si>
    <t>经济效益指标值1</t>
  </si>
  <si>
    <t>经济效益指标2</t>
  </si>
  <si>
    <t>经济效益指标值2</t>
  </si>
  <si>
    <t>社会效益指标1</t>
  </si>
  <si>
    <t>社会效益指标值1</t>
  </si>
  <si>
    <t>社会效益指标2</t>
  </si>
  <si>
    <t>社会效益指标值2</t>
  </si>
  <si>
    <t>环境效益指标1</t>
  </si>
  <si>
    <t>环境效益指标值1</t>
  </si>
  <si>
    <t>环境效益指标2</t>
  </si>
  <si>
    <t>环境效益指标值2</t>
  </si>
  <si>
    <t>可持续影响指标1</t>
  </si>
  <si>
    <t>可持续影响指标值1</t>
  </si>
  <si>
    <t>可持续影响指标2</t>
  </si>
  <si>
    <t>可持续影响指标值2</t>
  </si>
  <si>
    <t>经济效益指标(年度)1</t>
  </si>
  <si>
    <t>经济效益指标值(年度)1</t>
  </si>
  <si>
    <t>经济效益指标(年度)2</t>
  </si>
  <si>
    <t>经济效益指标值(年度)2</t>
  </si>
  <si>
    <t>社会效益指标(年度)1</t>
  </si>
  <si>
    <t>社会效益指标值(年度)1</t>
  </si>
  <si>
    <t>社会效益指标(年度)2</t>
  </si>
  <si>
    <t>社会效益指标值(年度)2</t>
  </si>
  <si>
    <t>环境效益指标(年度)1</t>
  </si>
  <si>
    <t>环境效益指标值(年度)1</t>
  </si>
  <si>
    <t>环境效益指标(年度)2</t>
  </si>
  <si>
    <t>环境效益指标值(年度)2</t>
  </si>
  <si>
    <t>可持续影响指标(年度)1</t>
  </si>
  <si>
    <t>可持续影响指标值(年度)1</t>
  </si>
  <si>
    <t>可持续影响指标(年度)2</t>
  </si>
  <si>
    <t>可持续影响指标值(年度)2</t>
  </si>
  <si>
    <t>指标(年度)2</t>
  </si>
  <si>
    <t>2020年10月</t>
  </si>
  <si>
    <t>2022年9月</t>
  </si>
  <si>
    <t>瀍河区环境卫生服务中心</t>
  </si>
  <si>
    <t>延续性项</t>
  </si>
  <si>
    <t>6397606</t>
  </si>
  <si>
    <t>财政一般拨款</t>
  </si>
  <si>
    <t>瀍河区部分护栏清洗项目。</t>
  </si>
  <si>
    <t>区领导批示</t>
  </si>
  <si>
    <t>区领导批示事项</t>
  </si>
  <si>
    <t>充分利用财政资金保障护栏清洗作业有序进行。</t>
  </si>
  <si>
    <t>清洗护栏表面浮沉，营造优良城市环境。</t>
  </si>
  <si>
    <t>护栏清洗环境干净整洁，打造优良城市环境。</t>
  </si>
  <si>
    <t>护栏清洗环境干净整洁，创造优良城市环境。</t>
  </si>
  <si>
    <t>2020年10月23日-2022年10月22日，签订合同，每月为一个阶段，负责辖区内隔离护栏约11376米日常清洗。</t>
  </si>
  <si>
    <t>2020年10月23日-2022年10月22日签订合同，负责辖区隔离护栏约11376米日常清洗。</t>
  </si>
  <si>
    <t>按考核标准要求支付费用</t>
  </si>
  <si>
    <t>按月支付</t>
  </si>
  <si>
    <t>财政直接支付</t>
  </si>
  <si>
    <t>有序进行中</t>
  </si>
  <si>
    <t>辖区隔离护栏</t>
  </si>
  <si>
    <t>11376米</t>
  </si>
  <si>
    <t>每两天清洗一次</t>
  </si>
  <si>
    <t>每米每天1角</t>
  </si>
  <si>
    <t>隔离护栏内外侧干净整洁、无浮土、无污渍。</t>
  </si>
  <si>
    <t>护栏无小广告，隔离护栏呈现本色。</t>
  </si>
  <si>
    <t>护栏无小广告，呈现本色。</t>
  </si>
  <si>
    <t>保障护栏干净整洁无浮沉。</t>
  </si>
  <si>
    <t>及时清洗，保持干净整洁。</t>
  </si>
  <si>
    <t>环境干净整洁，城市形象提升。</t>
  </si>
  <si>
    <t>提升城市形象，居民群众增加满意度。</t>
  </si>
  <si>
    <t>营造干净整洁城市生活环境。</t>
  </si>
  <si>
    <t>环境良好减少污染。</t>
  </si>
  <si>
    <t>环境良好，提高群众满意度。</t>
  </si>
  <si>
    <t>提高我区环境卫生质量，减少环境污染。</t>
  </si>
  <si>
    <t>营造干净整洁的城市环境。</t>
  </si>
  <si>
    <t>减少浮沉污染，环境质量提升。</t>
  </si>
  <si>
    <t>提升城市形象，打造美丽新瀍河。</t>
  </si>
  <si>
    <t>提高环境卫生质量， 减少环境污染。</t>
  </si>
  <si>
    <t>行人满意</t>
  </si>
  <si>
    <t>群众满意</t>
  </si>
  <si>
    <t>2019年9月</t>
  </si>
  <si>
    <t>2021年8月</t>
  </si>
  <si>
    <t>63987606</t>
  </si>
  <si>
    <t>瀍涧大道、党组路及李城桥辅道清扫保洁项目</t>
  </si>
  <si>
    <t>上级文件要求</t>
  </si>
  <si>
    <t>区领导批示事项、区委、区政府会议决定事项。</t>
  </si>
  <si>
    <t>利用财政资金，保障道路清扫保洁作业正常进行，营造干净整洁的卫生环境，为群众出行提供便利。</t>
  </si>
  <si>
    <t>营造干净整洁的卫生环境，利于居民百姓正常生活。</t>
  </si>
  <si>
    <t>达到“七净七无”要求，和双十标准。</t>
  </si>
  <si>
    <t>执行“一日两扫，全天保洁”制度，及时清理路面积尘、漂浮物和废弃物，保持路面干净整洁。</t>
  </si>
  <si>
    <t>“一日两扫，全天保洁”，达到“七净七无”要求，和双十标准，按月考核，按月支付。</t>
  </si>
  <si>
    <t>达到“七净七无”，和“双十标准”，提高道路清扫保洁作业水平。</t>
  </si>
  <si>
    <t>按考核标准支付</t>
  </si>
  <si>
    <t>有序进行</t>
  </si>
  <si>
    <t>瀍涧大道、党组路、李城桥辅道面积</t>
  </si>
  <si>
    <t>29.25万平方米</t>
  </si>
  <si>
    <t>机扫人员1名</t>
  </si>
  <si>
    <t>每月2200元。</t>
  </si>
  <si>
    <t>达到“以克论净”，“双十标准”。</t>
  </si>
  <si>
    <t>执行“一日两扫，全天保洁”制度，营造干净整洁卫生环境。</t>
  </si>
  <si>
    <t>保质保量完成每天清扫任务。</t>
  </si>
  <si>
    <t>达到环卫作业标准要求。</t>
  </si>
  <si>
    <t>道路洁净，环境提升保证居民生活正常运行。</t>
  </si>
  <si>
    <t>提高我区环境卫生质量，减少污染。</t>
  </si>
  <si>
    <t>提高我区环境卫生质量，为我区招商引资等行业发展起到促进作用。</t>
  </si>
  <si>
    <t>提高环境卫生质量，群众获得幸福感。</t>
  </si>
  <si>
    <t>打造干净整洁城市环境。</t>
  </si>
  <si>
    <t>环境优美，提升城市品味。</t>
  </si>
  <si>
    <t>环境优良，提升城市品味。</t>
  </si>
  <si>
    <t>城市洁净度提高，居民群众满意。</t>
  </si>
  <si>
    <t>居民满意</t>
  </si>
  <si>
    <t>2021年1月</t>
  </si>
  <si>
    <t>2023年12月</t>
  </si>
  <si>
    <t>新增项目</t>
  </si>
  <si>
    <t>道路清扫保洁、机械化作业、公厕管理、垃圾清运、中转站管理等。</t>
  </si>
  <si>
    <t>区领导批示事项、区委区政府会议决定事项</t>
  </si>
  <si>
    <t>顺应环卫作业一体化趋势，保障环卫工作持续健康高质量发展。</t>
  </si>
  <si>
    <t>完善长效管理机制，保持环境干净卫生，垃圾“日产日清”，为群众生活营造良好环境，提升环卫工作常态化、精细化管理水平。</t>
  </si>
  <si>
    <t>2021年-2023年瀍河实行环卫作业一体化，高效运行提升环卫管理水平。</t>
  </si>
  <si>
    <t>路面干净、公厕按时开放、机械作业常态化，垃圾日产日清。</t>
  </si>
  <si>
    <t>主次干道、背街小巷一日两扫，全天保洁，保持道路环境干净整洁，公厕按时开放，生活垃圾及时清运，中转站运行正常。</t>
  </si>
  <si>
    <t>主次干道、背街小巷实行一日两扫，全天保洁，改善环境，公厕按时开放，生活垃圾做到日产日清。</t>
  </si>
  <si>
    <t>6413.85</t>
  </si>
  <si>
    <t>2137.95</t>
  </si>
  <si>
    <t>道路面积</t>
  </si>
  <si>
    <t>158.32万平方米</t>
  </si>
  <si>
    <t>公厕74座、中转站15座</t>
  </si>
  <si>
    <t>74座公厕、15座中转站</t>
  </si>
  <si>
    <t>主次干道“一日两扫，全天保洁”机械化洗扫作业、公厕正常开放卫生整洁无异味，中转站垃圾日产日清。</t>
  </si>
  <si>
    <t>全区覆盖</t>
  </si>
  <si>
    <t>路面达到“七净七无”要求，做到精细化常态化管理水平，营造我区良好环境。</t>
  </si>
  <si>
    <t>创造全区优良环境卫生，为居民群众生活增加满意度幸福感。</t>
  </si>
  <si>
    <t>机械化洗扫降低粉尘，空气质量上升。</t>
  </si>
  <si>
    <t>合理运用财政资金，保障环卫作业一体化正常运行。</t>
  </si>
  <si>
    <t>按招标合同价执行</t>
  </si>
  <si>
    <t>提高环境卫生质量，为我区招商引资等行业的发展起到促进作用。</t>
  </si>
  <si>
    <t>环卫作业一体化项目，完善长效管理机制，提升城市形象。</t>
  </si>
  <si>
    <t>环境干净整洁，增加居民群众幸福感。</t>
  </si>
  <si>
    <t>环卫精细化管理水平，营造良好环境。</t>
  </si>
  <si>
    <t>有效较低环境污染，打造美丽新瀍河。</t>
  </si>
  <si>
    <t>提高环境卫生质量，促进我区经济发展。</t>
  </si>
  <si>
    <t>环境干净整洁，提高城市形象。</t>
  </si>
  <si>
    <t>群众安逸</t>
  </si>
  <si>
    <t>预算12表</t>
  </si>
  <si>
    <t>2021年机关运行经费</t>
  </si>
  <si>
    <t>机关运行经费支出</t>
  </si>
  <si>
    <t>*</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</si>
</sst>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00"/>
    <numFmt numFmtId="177" formatCode="0.00_ "/>
    <numFmt numFmtId="178" formatCode="#,##0.00_);[Red]\(#,##0.00\)"/>
    <numFmt numFmtId="179" formatCode="#,##0.0_);[Red]\(#,##0.0\)"/>
    <numFmt numFmtId="180" formatCode="* #,##0.00;* \-#,##0.00;* &quot;&quot;??;@"/>
  </numFmts>
  <fonts count="37">
    <font>
      <sz val="9"/>
      <name val="宋体"/>
      <charset val="134"/>
    </font>
    <font>
      <sz val="12"/>
      <name val="宋体"/>
      <charset val="134"/>
    </font>
    <font>
      <sz val="10"/>
      <name val="宋体"/>
      <charset val="134"/>
    </font>
    <font>
      <b/>
      <sz val="20"/>
      <name val="方正小标宋简体"/>
      <charset val="134"/>
    </font>
    <font>
      <b/>
      <sz val="20"/>
      <name val="宋体"/>
      <charset val="134"/>
    </font>
    <font>
      <sz val="14"/>
      <name val="宋体"/>
      <charset val="134"/>
    </font>
    <font>
      <sz val="9"/>
      <name val="SimSun"/>
      <charset val="134"/>
    </font>
    <font>
      <sz val="11"/>
      <color indexed="8"/>
      <name val="宋体"/>
      <charset val="134"/>
    </font>
    <font>
      <sz val="10"/>
      <name val="SimSun"/>
      <charset val="134"/>
    </font>
    <font>
      <b/>
      <sz val="12"/>
      <name val="宋体"/>
      <charset val="134"/>
    </font>
    <font>
      <b/>
      <sz val="18"/>
      <name val="宋体"/>
      <charset val="134"/>
    </font>
    <font>
      <b/>
      <sz val="19"/>
      <name val="SimSun"/>
      <charset val="134"/>
    </font>
    <font>
      <sz val="11"/>
      <color indexed="17"/>
      <name val="宋体"/>
      <charset val="134"/>
    </font>
    <font>
      <sz val="11"/>
      <color indexed="53"/>
      <name val="等线"/>
      <charset val="134"/>
    </font>
    <font>
      <sz val="11"/>
      <color indexed="20"/>
      <name val="宋体"/>
      <charset val="134"/>
    </font>
    <font>
      <sz val="11"/>
      <color indexed="8"/>
      <name val="等线"/>
      <charset val="134"/>
    </font>
    <font>
      <sz val="11"/>
      <color indexed="9"/>
      <name val="等线"/>
      <charset val="134"/>
    </font>
    <font>
      <b/>
      <sz val="11"/>
      <color indexed="8"/>
      <name val="等线"/>
      <charset val="134"/>
    </font>
    <font>
      <b/>
      <sz val="13"/>
      <color indexed="54"/>
      <name val="等线"/>
      <charset val="134"/>
    </font>
    <font>
      <b/>
      <sz val="11"/>
      <color indexed="53"/>
      <name val="等线"/>
      <charset val="134"/>
    </font>
    <font>
      <b/>
      <sz val="11"/>
      <color indexed="54"/>
      <name val="等线"/>
      <charset val="134"/>
    </font>
    <font>
      <sz val="11"/>
      <color indexed="19"/>
      <name val="等线"/>
      <charset val="134"/>
    </font>
    <font>
      <sz val="11"/>
      <color indexed="9"/>
      <name val="宋体"/>
      <charset val="134"/>
    </font>
    <font>
      <sz val="11"/>
      <color indexed="10"/>
      <name val="等线"/>
      <charset val="134"/>
    </font>
    <font>
      <b/>
      <sz val="15"/>
      <color indexed="54"/>
      <name val="等线"/>
      <charset val="134"/>
    </font>
    <font>
      <sz val="11"/>
      <color indexed="62"/>
      <name val="等线"/>
      <charset val="134"/>
    </font>
    <font>
      <sz val="11"/>
      <color indexed="17"/>
      <name val="等线"/>
      <charset val="134"/>
    </font>
    <font>
      <b/>
      <sz val="11"/>
      <color indexed="63"/>
      <name val="等线"/>
      <charset val="134"/>
    </font>
    <font>
      <sz val="11"/>
      <color indexed="20"/>
      <name val="等线"/>
      <charset val="134"/>
    </font>
    <font>
      <sz val="18"/>
      <color indexed="54"/>
      <name val="等线 Light"/>
      <charset val="134"/>
    </font>
    <font>
      <b/>
      <sz val="18"/>
      <color indexed="56"/>
      <name val="宋体"/>
      <charset val="134"/>
    </font>
    <font>
      <u/>
      <sz val="12"/>
      <color indexed="12"/>
      <name val="宋体"/>
      <charset val="134"/>
    </font>
    <font>
      <sz val="11"/>
      <color indexed="16"/>
      <name val="等线"/>
      <charset val="134"/>
    </font>
    <font>
      <u/>
      <sz val="12"/>
      <color indexed="36"/>
      <name val="宋体"/>
      <charset val="134"/>
    </font>
    <font>
      <i/>
      <sz val="11"/>
      <color indexed="23"/>
      <name val="等线"/>
      <charset val="134"/>
    </font>
    <font>
      <b/>
      <sz val="11"/>
      <color indexed="9"/>
      <name val="等线"/>
      <charset val="134"/>
    </font>
    <font>
      <sz val="11"/>
      <color indexed="16"/>
      <name val="宋体"/>
      <charset val="134"/>
    </font>
  </fonts>
  <fills count="2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44"/>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22"/>
        <bgColor indexed="64"/>
      </patternFill>
    </fill>
    <fill>
      <patternFill patternType="solid">
        <fgColor indexed="48"/>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62"/>
        <bgColor indexed="64"/>
      </patternFill>
    </fill>
    <fill>
      <patternFill patternType="solid">
        <fgColor indexed="49"/>
        <bgColor indexed="64"/>
      </patternFill>
    </fill>
    <fill>
      <patternFill patternType="solid">
        <fgColor indexed="51"/>
        <bgColor indexed="64"/>
      </patternFill>
    </fill>
    <fill>
      <patternFill patternType="solid">
        <fgColor indexed="10"/>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52"/>
        <bgColor indexed="64"/>
      </patternFill>
    </fill>
    <fill>
      <patternFill patternType="solid">
        <fgColor indexed="24"/>
        <bgColor indexed="64"/>
      </patternFill>
    </fill>
    <fill>
      <patternFill patternType="solid">
        <fgColor indexed="57"/>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right/>
      <top/>
      <bottom style="double">
        <color indexed="52"/>
      </bottom>
      <diagonal/>
    </border>
    <border>
      <left/>
      <right/>
      <top style="thin">
        <color indexed="48"/>
      </top>
      <bottom style="double">
        <color indexed="48"/>
      </bottom>
      <diagonal/>
    </border>
    <border>
      <left/>
      <right/>
      <top/>
      <bottom style="thick">
        <color indexed="44"/>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367">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25" fillId="9" borderId="24" applyNumberFormat="0" applyAlignment="0" applyProtection="0">
      <alignment vertical="center"/>
    </xf>
    <xf numFmtId="0" fontId="12" fillId="4" borderId="0" applyNumberFormat="0" applyBorder="0" applyAlignment="0" applyProtection="0">
      <alignment vertical="center"/>
    </xf>
    <xf numFmtId="44" fontId="0" fillId="0" borderId="0" applyFont="0" applyFill="0" applyBorder="0" applyAlignment="0" applyProtection="0">
      <alignment vertical="center"/>
    </xf>
    <xf numFmtId="0" fontId="16" fillId="9" borderId="0" applyNumberFormat="0" applyBorder="0" applyAlignment="0" applyProtection="0">
      <alignment vertical="center"/>
    </xf>
    <xf numFmtId="0" fontId="15" fillId="2" borderId="0" applyNumberFormat="0" applyBorder="0" applyAlignment="0" applyProtection="0">
      <alignment vertical="center"/>
    </xf>
    <xf numFmtId="0" fontId="12" fillId="4" borderId="0" applyNumberFormat="0" applyBorder="0" applyAlignment="0" applyProtection="0">
      <alignment vertical="center"/>
    </xf>
    <xf numFmtId="0" fontId="7" fillId="4" borderId="0" applyNumberFormat="0" applyBorder="0" applyAlignment="0" applyProtection="0">
      <alignment vertical="center"/>
    </xf>
    <xf numFmtId="0" fontId="22" fillId="18" borderId="0" applyNumberFormat="0" applyBorder="0" applyAlignment="0" applyProtection="0">
      <alignment vertical="center"/>
    </xf>
    <xf numFmtId="0" fontId="7" fillId="9" borderId="0" applyNumberFormat="0" applyBorder="0" applyAlignment="0" applyProtection="0">
      <alignment vertical="center"/>
    </xf>
    <xf numFmtId="0" fontId="15" fillId="9" borderId="0" applyNumberFormat="0" applyBorder="0" applyAlignment="0" applyProtection="0">
      <alignment vertical="center"/>
    </xf>
    <xf numFmtId="41" fontId="0" fillId="0" borderId="0" applyFont="0" applyFill="0" applyBorder="0" applyAlignment="0" applyProtection="0">
      <alignment vertical="center"/>
    </xf>
    <xf numFmtId="0" fontId="32"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15" fillId="10"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14" fillId="7" borderId="0" applyNumberFormat="0" applyBorder="0" applyAlignment="0" applyProtection="0">
      <alignment vertical="center"/>
    </xf>
    <xf numFmtId="0" fontId="16" fillId="10" borderId="0" applyNumberFormat="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0" fontId="0" fillId="13" borderId="26" applyNumberFormat="0" applyFont="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27" applyNumberFormat="0" applyFill="0" applyAlignment="0" applyProtection="0">
      <alignment vertical="center"/>
    </xf>
    <xf numFmtId="0" fontId="18" fillId="0" borderId="23" applyNumberFormat="0" applyFill="0" applyAlignment="0" applyProtection="0">
      <alignment vertical="center"/>
    </xf>
    <xf numFmtId="0" fontId="16" fillId="6" borderId="0" applyNumberFormat="0" applyBorder="0" applyAlignment="0" applyProtection="0">
      <alignment vertical="center"/>
    </xf>
    <xf numFmtId="0" fontId="7" fillId="19" borderId="0" applyNumberFormat="0" applyBorder="0" applyAlignment="0" applyProtection="0">
      <alignment vertical="center"/>
    </xf>
    <xf numFmtId="0" fontId="20" fillId="0" borderId="25" applyNumberFormat="0" applyFill="0" applyAlignment="0" applyProtection="0">
      <alignment vertical="center"/>
    </xf>
    <xf numFmtId="0" fontId="28" fillId="7" borderId="0" applyNumberFormat="0" applyBorder="0" applyAlignment="0" applyProtection="0">
      <alignment vertical="center"/>
    </xf>
    <xf numFmtId="0" fontId="14" fillId="7" borderId="0" applyNumberFormat="0" applyBorder="0" applyAlignment="0" applyProtection="0">
      <alignment vertical="center"/>
    </xf>
    <xf numFmtId="0" fontId="16" fillId="9" borderId="0" applyNumberFormat="0" applyBorder="0" applyAlignment="0" applyProtection="0">
      <alignment vertical="center"/>
    </xf>
    <xf numFmtId="0" fontId="14" fillId="7" borderId="0" applyNumberFormat="0" applyBorder="0" applyAlignment="0" applyProtection="0">
      <alignment vertical="center"/>
    </xf>
    <xf numFmtId="0" fontId="27" fillId="2" borderId="28" applyNumberFormat="0" applyAlignment="0" applyProtection="0">
      <alignment vertical="center"/>
    </xf>
    <xf numFmtId="0" fontId="19" fillId="2" borderId="24" applyNumberFormat="0" applyAlignment="0" applyProtection="0">
      <alignment vertical="center"/>
    </xf>
    <xf numFmtId="0" fontId="35" fillId="20" borderId="29" applyNumberFormat="0" applyAlignment="0" applyProtection="0">
      <alignment vertical="center"/>
    </xf>
    <xf numFmtId="0" fontId="7" fillId="3" borderId="0" applyNumberFormat="0" applyBorder="0" applyAlignment="0" applyProtection="0">
      <alignment vertical="center"/>
    </xf>
    <xf numFmtId="0" fontId="15" fillId="4" borderId="0" applyNumberFormat="0" applyBorder="0" applyAlignment="0" applyProtection="0">
      <alignment vertical="center"/>
    </xf>
    <xf numFmtId="0" fontId="16" fillId="12" borderId="0" applyNumberFormat="0" applyBorder="0" applyAlignment="0" applyProtection="0">
      <alignment vertical="center"/>
    </xf>
    <xf numFmtId="0" fontId="14" fillId="7" borderId="0" applyNumberFormat="0" applyBorder="0" applyAlignment="0" applyProtection="0">
      <alignment vertical="center"/>
    </xf>
    <xf numFmtId="0" fontId="7" fillId="6" borderId="0" applyNumberFormat="0" applyBorder="0" applyAlignment="0" applyProtection="0">
      <alignment vertical="center"/>
    </xf>
    <xf numFmtId="0" fontId="13" fillId="0" borderId="21" applyNumberFormat="0" applyFill="0" applyAlignment="0" applyProtection="0">
      <alignment vertical="center"/>
    </xf>
    <xf numFmtId="0" fontId="17" fillId="0" borderId="22" applyNumberFormat="0" applyFill="0" applyAlignment="0" applyProtection="0">
      <alignment vertical="center"/>
    </xf>
    <xf numFmtId="0" fontId="26" fillId="4" borderId="0" applyNumberFormat="0" applyBorder="0" applyAlignment="0" applyProtection="0">
      <alignment vertical="center"/>
    </xf>
    <xf numFmtId="0" fontId="16" fillId="15" borderId="0" applyNumberFormat="0" applyBorder="0" applyAlignment="0" applyProtection="0">
      <alignment vertical="center"/>
    </xf>
    <xf numFmtId="0" fontId="14" fillId="7" borderId="0" applyNumberFormat="0" applyBorder="0" applyAlignment="0" applyProtection="0">
      <alignment vertical="center"/>
    </xf>
    <xf numFmtId="0" fontId="21" fillId="14" borderId="0" applyNumberFormat="0" applyBorder="0" applyAlignment="0" applyProtection="0">
      <alignment vertical="center"/>
    </xf>
    <xf numFmtId="0" fontId="32" fillId="7" borderId="0" applyNumberFormat="0" applyBorder="0" applyAlignment="0" applyProtection="0">
      <alignment vertical="center"/>
    </xf>
    <xf numFmtId="0" fontId="15" fillId="3" borderId="0" applyNumberFormat="0" applyBorder="0" applyAlignment="0" applyProtection="0">
      <alignment vertical="center"/>
    </xf>
    <xf numFmtId="0" fontId="16" fillId="11" borderId="0" applyNumberFormat="0" applyBorder="0" applyAlignment="0" applyProtection="0">
      <alignment vertical="center"/>
    </xf>
    <xf numFmtId="0" fontId="14" fillId="7" borderId="0" applyNumberFormat="0" applyBorder="0" applyAlignment="0" applyProtection="0">
      <alignment vertical="center"/>
    </xf>
    <xf numFmtId="0" fontId="15" fillId="8" borderId="0" applyNumberFormat="0" applyBorder="0" applyAlignment="0" applyProtection="0">
      <alignment vertical="center"/>
    </xf>
    <xf numFmtId="0" fontId="14" fillId="7" borderId="0" applyNumberFormat="0" applyBorder="0" applyAlignment="0" applyProtection="0">
      <alignment vertical="center"/>
    </xf>
    <xf numFmtId="0" fontId="15" fillId="3" borderId="0" applyNumberFormat="0" applyBorder="0" applyAlignment="0" applyProtection="0">
      <alignment vertical="center"/>
    </xf>
    <xf numFmtId="0" fontId="12" fillId="4" borderId="0" applyNumberFormat="0" applyBorder="0" applyAlignment="0" applyProtection="0">
      <alignment vertical="center"/>
    </xf>
    <xf numFmtId="0" fontId="15" fillId="13" borderId="0" applyNumberFormat="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15" fillId="9" borderId="0" applyNumberFormat="0" applyBorder="0" applyAlignment="0" applyProtection="0">
      <alignment vertical="center"/>
    </xf>
    <xf numFmtId="0" fontId="16" fillId="20" borderId="0" applyNumberFormat="0" applyBorder="0" applyAlignment="0" applyProtection="0">
      <alignment vertical="center"/>
    </xf>
    <xf numFmtId="0" fontId="16" fillId="17"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15" fillId="13" borderId="0" applyNumberFormat="0" applyBorder="0" applyAlignment="0" applyProtection="0">
      <alignment vertical="center"/>
    </xf>
    <xf numFmtId="0" fontId="26" fillId="4"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2" fillId="4" borderId="0" applyNumberFormat="0" applyBorder="0" applyAlignment="0" applyProtection="0">
      <alignment vertical="center"/>
    </xf>
    <xf numFmtId="0" fontId="16" fillId="21"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0" fontId="22"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22" fillId="16"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6" fillId="10" borderId="0" applyNumberFormat="0" applyBorder="0" applyAlignment="0" applyProtection="0">
      <alignment vertical="center"/>
    </xf>
    <xf numFmtId="0" fontId="36"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5" fillId="2" borderId="0" applyNumberFormat="0" applyBorder="0" applyAlignment="0" applyProtection="0">
      <alignment vertical="center"/>
    </xf>
    <xf numFmtId="0" fontId="30" fillId="0" borderId="0" applyNumberFormat="0" applyFill="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5" fillId="8" borderId="0" applyNumberFormat="0" applyBorder="0" applyAlignment="0" applyProtection="0">
      <alignment vertical="center"/>
    </xf>
    <xf numFmtId="0" fontId="7" fillId="4" borderId="0" applyNumberFormat="0" applyBorder="0" applyAlignment="0" applyProtection="0">
      <alignment vertical="center"/>
    </xf>
    <xf numFmtId="0" fontId="15" fillId="13"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26" fillId="4" borderId="0" applyNumberFormat="0" applyBorder="0" applyAlignment="0" applyProtection="0">
      <alignment vertical="center"/>
    </xf>
    <xf numFmtId="0" fontId="14" fillId="7" borderId="0" applyNumberFormat="0" applyBorder="0" applyAlignment="0" applyProtection="0">
      <alignment vertical="center"/>
    </xf>
    <xf numFmtId="0" fontId="15" fillId="13" borderId="0" applyNumberFormat="0" applyBorder="0" applyAlignment="0" applyProtection="0">
      <alignment vertical="center"/>
    </xf>
    <xf numFmtId="0" fontId="16" fillId="16"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22" fillId="15" borderId="0" applyNumberFormat="0" applyBorder="0" applyAlignment="0" applyProtection="0">
      <alignment vertical="center"/>
    </xf>
    <xf numFmtId="0" fontId="14"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2" fillId="4" borderId="0" applyNumberFormat="0" applyBorder="0" applyAlignment="0" applyProtection="0">
      <alignment vertical="center"/>
    </xf>
    <xf numFmtId="0" fontId="7" fillId="8" borderId="0" applyNumberFormat="0" applyBorder="0" applyAlignment="0" applyProtection="0">
      <alignment vertical="center"/>
    </xf>
    <xf numFmtId="0" fontId="16" fillId="16" borderId="0" applyNumberFormat="0" applyBorder="0" applyAlignment="0" applyProtection="0">
      <alignment vertical="center"/>
    </xf>
    <xf numFmtId="0" fontId="14" fillId="7" borderId="0" applyNumberFormat="0" applyBorder="0" applyAlignment="0" applyProtection="0">
      <alignment vertical="center"/>
    </xf>
    <xf numFmtId="0" fontId="15" fillId="3" borderId="0" applyNumberFormat="0" applyBorder="0" applyAlignment="0" applyProtection="0">
      <alignment vertical="center"/>
    </xf>
    <xf numFmtId="0" fontId="16" fillId="12" borderId="0" applyNumberFormat="0" applyBorder="0" applyAlignment="0" applyProtection="0">
      <alignment vertical="center"/>
    </xf>
    <xf numFmtId="0" fontId="15" fillId="4"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16" fillId="12" borderId="0" applyNumberFormat="0" applyBorder="0" applyAlignment="0" applyProtection="0">
      <alignment vertical="center"/>
    </xf>
    <xf numFmtId="0" fontId="15" fillId="4" borderId="0" applyNumberFormat="0" applyBorder="0" applyAlignment="0" applyProtection="0">
      <alignment vertical="center"/>
    </xf>
    <xf numFmtId="0" fontId="12" fillId="4" borderId="0" applyNumberFormat="0" applyBorder="0" applyAlignment="0" applyProtection="0">
      <alignment vertical="center"/>
    </xf>
    <xf numFmtId="0" fontId="15" fillId="6" borderId="0" applyNumberFormat="0" applyBorder="0" applyAlignment="0" applyProtection="0">
      <alignment vertical="center"/>
    </xf>
    <xf numFmtId="0" fontId="7" fillId="6" borderId="0" applyNumberFormat="0" applyBorder="0" applyAlignment="0" applyProtection="0">
      <alignment vertical="center"/>
    </xf>
    <xf numFmtId="0" fontId="7" fillId="2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5" fillId="9" borderId="0" applyNumberFormat="0" applyBorder="0" applyAlignment="0" applyProtection="0">
      <alignment vertical="center"/>
    </xf>
    <xf numFmtId="0" fontId="7" fillId="25" borderId="0" applyNumberFormat="0" applyBorder="0" applyAlignment="0" applyProtection="0">
      <alignment vertical="center"/>
    </xf>
    <xf numFmtId="0" fontId="12" fillId="4" borderId="0" applyNumberFormat="0" applyBorder="0" applyAlignment="0" applyProtection="0">
      <alignment vertical="center"/>
    </xf>
    <xf numFmtId="0" fontId="7" fillId="25" borderId="0" applyNumberFormat="0" applyBorder="0" applyAlignment="0" applyProtection="0">
      <alignment vertical="center"/>
    </xf>
    <xf numFmtId="0" fontId="15" fillId="9" borderId="0" applyNumberFormat="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15" fillId="10" borderId="0" applyNumberFormat="0" applyBorder="0" applyAlignment="0" applyProtection="0">
      <alignment vertical="center"/>
    </xf>
    <xf numFmtId="0" fontId="7" fillId="19" borderId="0" applyNumberFormat="0" applyBorder="0" applyAlignment="0" applyProtection="0">
      <alignment vertical="center"/>
    </xf>
    <xf numFmtId="0" fontId="14" fillId="7" borderId="0" applyNumberFormat="0" applyBorder="0" applyAlignment="0" applyProtection="0">
      <alignment vertical="center"/>
    </xf>
    <xf numFmtId="0" fontId="7" fillId="19" borderId="0" applyNumberFormat="0" applyBorder="0" applyAlignment="0" applyProtection="0">
      <alignment vertical="center"/>
    </xf>
    <xf numFmtId="0" fontId="15" fillId="6" borderId="0" applyNumberFormat="0" applyBorder="0" applyAlignment="0" applyProtection="0">
      <alignment vertical="center"/>
    </xf>
    <xf numFmtId="0" fontId="15" fillId="10" borderId="0" applyNumberFormat="0" applyBorder="0" applyAlignment="0" applyProtection="0">
      <alignment vertical="center"/>
    </xf>
    <xf numFmtId="0" fontId="12" fillId="4" borderId="0" applyNumberFormat="0" applyBorder="0" applyAlignment="0" applyProtection="0">
      <alignment vertical="center"/>
    </xf>
    <xf numFmtId="0" fontId="15" fillId="14" borderId="0" applyNumberFormat="0" applyBorder="0" applyAlignment="0" applyProtection="0">
      <alignment vertical="center"/>
    </xf>
    <xf numFmtId="0" fontId="7" fillId="5" borderId="0" applyNumberFormat="0" applyBorder="0" applyAlignment="0" applyProtection="0">
      <alignment vertical="center"/>
    </xf>
    <xf numFmtId="0" fontId="14" fillId="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5" fillId="1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16" fillId="16" borderId="0" applyNumberFormat="0" applyBorder="0" applyAlignment="0" applyProtection="0">
      <alignment vertical="center"/>
    </xf>
    <xf numFmtId="0" fontId="15" fillId="6" borderId="0" applyNumberFormat="0" applyBorder="0" applyAlignment="0" applyProtection="0">
      <alignment vertical="center"/>
    </xf>
    <xf numFmtId="0" fontId="15" fillId="14"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6" fillId="4" borderId="0" applyNumberFormat="0" applyBorder="0" applyAlignment="0" applyProtection="0">
      <alignment vertical="center"/>
    </xf>
    <xf numFmtId="0" fontId="15" fillId="14" borderId="0" applyNumberFormat="0" applyBorder="0" applyAlignment="0" applyProtection="0">
      <alignment vertical="center"/>
    </xf>
    <xf numFmtId="0" fontId="14" fillId="7" borderId="0" applyNumberFormat="0" applyBorder="0" applyAlignment="0" applyProtection="0">
      <alignment vertical="center"/>
    </xf>
    <xf numFmtId="0" fontId="16" fillId="6" borderId="0" applyNumberFormat="0" applyBorder="0" applyAlignment="0" applyProtection="0">
      <alignment vertical="center"/>
    </xf>
    <xf numFmtId="0" fontId="22" fillId="26" borderId="0" applyNumberFormat="0" applyBorder="0" applyAlignment="0" applyProtection="0">
      <alignment vertical="center"/>
    </xf>
    <xf numFmtId="0" fontId="16" fillId="6" borderId="0" applyNumberFormat="0" applyBorder="0" applyAlignment="0" applyProtection="0">
      <alignment vertical="center"/>
    </xf>
    <xf numFmtId="0" fontId="22" fillId="25" borderId="0" applyNumberFormat="0" applyBorder="0" applyAlignment="0" applyProtection="0">
      <alignment vertical="center"/>
    </xf>
    <xf numFmtId="0" fontId="1" fillId="0" borderId="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22" fillId="19" borderId="0" applyNumberFormat="0" applyBorder="0" applyAlignment="0" applyProtection="0">
      <alignment vertical="center"/>
    </xf>
    <xf numFmtId="0" fontId="12" fillId="4" borderId="0" applyNumberFormat="0" applyBorder="0" applyAlignment="0" applyProtection="0">
      <alignment vertical="center"/>
    </xf>
    <xf numFmtId="0" fontId="16" fillId="10" borderId="0" applyNumberFormat="0" applyBorder="0" applyAlignment="0" applyProtection="0">
      <alignment vertical="center"/>
    </xf>
    <xf numFmtId="0" fontId="16" fillId="14" borderId="0" applyNumberFormat="0" applyBorder="0" applyAlignment="0" applyProtection="0">
      <alignment vertical="center"/>
    </xf>
    <xf numFmtId="0" fontId="14" fillId="7" borderId="0" applyNumberFormat="0" applyBorder="0" applyAlignment="0" applyProtection="0">
      <alignment vertical="center"/>
    </xf>
    <xf numFmtId="0" fontId="22" fillId="27" borderId="0" applyNumberFormat="0" applyBorder="0" applyAlignment="0" applyProtection="0">
      <alignment vertical="center"/>
    </xf>
    <xf numFmtId="0" fontId="16" fillId="14" borderId="0" applyNumberFormat="0" applyBorder="0" applyAlignment="0" applyProtection="0">
      <alignment vertical="center"/>
    </xf>
    <xf numFmtId="0" fontId="22" fillId="16" borderId="0" applyNumberFormat="0" applyBorder="0" applyAlignment="0" applyProtection="0">
      <alignment vertical="center"/>
    </xf>
    <xf numFmtId="0" fontId="16" fillId="16"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4" fillId="7" borderId="0" applyNumberFormat="0" applyBorder="0" applyAlignment="0" applyProtection="0">
      <alignment vertical="center"/>
    </xf>
    <xf numFmtId="0" fontId="12" fillId="4" borderId="0" applyNumberFormat="0" applyBorder="0" applyAlignment="0" applyProtection="0">
      <alignment vertical="center"/>
    </xf>
    <xf numFmtId="0" fontId="28"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6" fillId="4" borderId="0" applyNumberFormat="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12" fillId="4" borderId="0" applyNumberFormat="0" applyBorder="0" applyAlignment="0" applyProtection="0">
      <alignment vertical="center"/>
    </xf>
    <xf numFmtId="0" fontId="28" fillId="7" borderId="0" applyNumberFormat="0" applyBorder="0" applyAlignment="0" applyProtection="0">
      <alignment vertical="center"/>
    </xf>
    <xf numFmtId="0" fontId="14"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6"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2" fillId="2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7"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6"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5" borderId="0" applyNumberFormat="0" applyBorder="0" applyAlignment="0" applyProtection="0">
      <alignment vertical="center"/>
    </xf>
    <xf numFmtId="0" fontId="12" fillId="4"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3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0" fillId="0" borderId="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7" borderId="0" applyNumberFormat="0" applyBorder="0" applyAlignment="0" applyProtection="0">
      <alignment vertical="center"/>
    </xf>
    <xf numFmtId="0" fontId="14"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8" fillId="7" borderId="0" applyNumberFormat="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6" fillId="17" borderId="0" applyNumberFormat="0" applyBorder="0" applyAlignment="0" applyProtection="0">
      <alignment vertical="center"/>
    </xf>
    <xf numFmtId="0" fontId="14" fillId="7" borderId="0" applyNumberFormat="0" applyBorder="0" applyAlignment="0" applyProtection="0">
      <alignment vertical="center"/>
    </xf>
    <xf numFmtId="0" fontId="12" fillId="4" borderId="0" applyNumberFormat="0" applyBorder="0" applyAlignment="0" applyProtection="0">
      <alignment vertical="center"/>
    </xf>
    <xf numFmtId="0" fontId="14" fillId="7" borderId="0" applyNumberFormat="0" applyBorder="0" applyAlignment="0" applyProtection="0">
      <alignment vertical="center"/>
    </xf>
    <xf numFmtId="0" fontId="36"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28" fillId="7" borderId="0" applyNumberFormat="0" applyBorder="0" applyAlignment="0" applyProtection="0">
      <alignment vertical="center"/>
    </xf>
    <xf numFmtId="0" fontId="14" fillId="7" borderId="0" applyNumberFormat="0" applyBorder="0" applyAlignment="0" applyProtection="0">
      <alignment vertical="center"/>
    </xf>
    <xf numFmtId="0" fontId="12" fillId="4" borderId="0" applyNumberFormat="0" applyBorder="0" applyAlignment="0" applyProtection="0">
      <alignment vertical="center"/>
    </xf>
    <xf numFmtId="0" fontId="28" fillId="7" borderId="0" applyNumberFormat="0" applyBorder="0" applyAlignment="0" applyProtection="0">
      <alignment vertical="center"/>
    </xf>
    <xf numFmtId="0" fontId="1" fillId="0" borderId="0"/>
    <xf numFmtId="0" fontId="1" fillId="0" borderId="0">
      <alignment vertical="center"/>
    </xf>
    <xf numFmtId="0" fontId="0" fillId="0" borderId="0">
      <alignment vertical="center"/>
    </xf>
    <xf numFmtId="0" fontId="0" fillId="0" borderId="0"/>
    <xf numFmtId="0" fontId="12"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2" fillId="4" borderId="0" applyNumberFormat="0" applyBorder="0" applyAlignment="0" applyProtection="0">
      <alignment vertical="center"/>
    </xf>
    <xf numFmtId="0" fontId="7" fillId="0" borderId="0">
      <alignment vertical="center"/>
    </xf>
    <xf numFmtId="0" fontId="12" fillId="4" borderId="0" applyNumberFormat="0" applyBorder="0" applyAlignment="0" applyProtection="0">
      <alignment vertical="center"/>
    </xf>
    <xf numFmtId="0" fontId="7" fillId="0" borderId="0">
      <alignment vertical="center"/>
    </xf>
    <xf numFmtId="0" fontId="7" fillId="0" borderId="0">
      <alignment vertical="center"/>
    </xf>
    <xf numFmtId="0" fontId="16" fillId="2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1" fillId="0" borderId="0">
      <alignment vertical="center"/>
    </xf>
    <xf numFmtId="0" fontId="1" fillId="0" borderId="0">
      <alignment vertical="center"/>
    </xf>
    <xf numFmtId="0" fontId="26" fillId="4" borderId="0" applyNumberFormat="0" applyBorder="0" applyAlignment="0" applyProtection="0">
      <alignment vertical="center"/>
    </xf>
    <xf numFmtId="0" fontId="12"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6"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6" fillId="24" borderId="0" applyNumberFormat="0" applyBorder="0" applyAlignment="0" applyProtection="0">
      <alignment vertical="center"/>
    </xf>
    <xf numFmtId="0" fontId="26" fillId="4" borderId="0" applyNumberFormat="0" applyBorder="0" applyAlignment="0" applyProtection="0">
      <alignment vertical="center"/>
    </xf>
    <xf numFmtId="0" fontId="12"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6"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26" fillId="4" borderId="0" applyNumberFormat="0" applyBorder="0" applyAlignment="0" applyProtection="0">
      <alignment vertical="center"/>
    </xf>
    <xf numFmtId="0" fontId="16" fillId="20" borderId="0" applyNumberFormat="0" applyBorder="0" applyAlignment="0" applyProtection="0">
      <alignment vertical="center"/>
    </xf>
    <xf numFmtId="0" fontId="22" fillId="24" borderId="0" applyNumberFormat="0" applyBorder="0" applyAlignment="0" applyProtection="0">
      <alignment vertical="center"/>
    </xf>
    <xf numFmtId="0" fontId="16" fillId="20" borderId="0" applyNumberFormat="0" applyBorder="0" applyAlignment="0" applyProtection="0">
      <alignment vertical="center"/>
    </xf>
    <xf numFmtId="0" fontId="16" fillId="17" borderId="0" applyNumberFormat="0" applyBorder="0" applyAlignment="0" applyProtection="0">
      <alignment vertical="center"/>
    </xf>
    <xf numFmtId="0" fontId="22" fillId="12" borderId="0" applyNumberFormat="0" applyBorder="0" applyAlignment="0" applyProtection="0">
      <alignment vertical="center"/>
    </xf>
  </cellStyleXfs>
  <cellXfs count="227">
    <xf numFmtId="0" fontId="0" fillId="0" borderId="0" xfId="0">
      <alignment vertical="center"/>
    </xf>
    <xf numFmtId="0" fontId="1" fillId="0" borderId="0" xfId="296" applyFill="1">
      <alignment vertical="center"/>
    </xf>
    <xf numFmtId="0" fontId="1" fillId="0" borderId="0" xfId="296">
      <alignment vertical="center"/>
    </xf>
    <xf numFmtId="0" fontId="2" fillId="0" borderId="0" xfId="296" applyFont="1" applyAlignment="1">
      <alignment horizontal="right" vertical="center"/>
    </xf>
    <xf numFmtId="0" fontId="3" fillId="0" borderId="0" xfId="296" applyFont="1" applyFill="1" applyAlignment="1">
      <alignment horizontal="center" vertical="center"/>
    </xf>
    <xf numFmtId="0" fontId="2" fillId="0" borderId="0" xfId="296" applyFont="1" applyFill="1">
      <alignment vertical="center"/>
    </xf>
    <xf numFmtId="0" fontId="2" fillId="0" borderId="0" xfId="296" applyFont="1" applyFill="1" applyAlignment="1">
      <alignment vertical="center"/>
    </xf>
    <xf numFmtId="0" fontId="2" fillId="0" borderId="0" xfId="296" applyFont="1" applyFill="1" applyAlignment="1">
      <alignment horizontal="right" vertical="center"/>
    </xf>
    <xf numFmtId="0" fontId="2" fillId="0" borderId="1" xfId="296" applyFont="1" applyFill="1" applyBorder="1" applyAlignment="1">
      <alignment horizontal="center" vertical="center"/>
    </xf>
    <xf numFmtId="0" fontId="1" fillId="0" borderId="0" xfId="296" applyNumberFormat="1" applyFill="1">
      <alignment vertical="center"/>
    </xf>
    <xf numFmtId="0" fontId="2" fillId="0" borderId="1" xfId="296" applyNumberFormat="1" applyFont="1" applyFill="1" applyBorder="1">
      <alignment vertical="center"/>
    </xf>
    <xf numFmtId="0" fontId="2" fillId="0" borderId="1" xfId="296" applyNumberFormat="1" applyFont="1" applyFill="1" applyBorder="1" applyAlignment="1">
      <alignment horizontal="center" vertical="center"/>
    </xf>
    <xf numFmtId="4" fontId="2" fillId="0" borderId="1" xfId="296" applyNumberFormat="1" applyFont="1" applyFill="1" applyBorder="1">
      <alignment vertical="center"/>
    </xf>
    <xf numFmtId="0" fontId="1" fillId="0" borderId="0" xfId="295" applyFill="1">
      <alignment vertical="center"/>
    </xf>
    <xf numFmtId="0" fontId="1" fillId="0" borderId="0" xfId="295">
      <alignment vertical="center"/>
    </xf>
    <xf numFmtId="49" fontId="4" fillId="2" borderId="0" xfId="67" applyNumberFormat="1" applyFont="1" applyFill="1" applyAlignment="1">
      <alignment horizontal="center" vertical="center"/>
    </xf>
    <xf numFmtId="0" fontId="2" fillId="0" borderId="2" xfId="295" applyFont="1" applyFill="1" applyBorder="1" applyAlignment="1">
      <alignment horizontal="left" vertical="center"/>
    </xf>
    <xf numFmtId="0" fontId="2" fillId="3" borderId="2" xfId="295" applyFont="1" applyFill="1" applyBorder="1" applyAlignment="1">
      <alignment horizontal="left" vertical="center"/>
    </xf>
    <xf numFmtId="49" fontId="2" fillId="2" borderId="2" xfId="67" applyNumberFormat="1" applyFont="1" applyFill="1" applyBorder="1" applyAlignment="1">
      <alignment vertical="center"/>
    </xf>
    <xf numFmtId="49" fontId="2" fillId="2" borderId="3" xfId="67" applyNumberFormat="1" applyFont="1" applyFill="1" applyBorder="1" applyAlignment="1">
      <alignment horizontal="center" vertical="center"/>
    </xf>
    <xf numFmtId="49" fontId="2" fillId="2" borderId="1" xfId="67" applyNumberFormat="1" applyFont="1" applyFill="1" applyBorder="1" applyAlignment="1">
      <alignment horizontal="center" vertical="center"/>
    </xf>
    <xf numFmtId="49" fontId="2" fillId="2" borderId="4" xfId="67" applyNumberFormat="1" applyFont="1" applyFill="1" applyBorder="1" applyAlignment="1">
      <alignment horizontal="center" vertical="center"/>
    </xf>
    <xf numFmtId="49" fontId="2" fillId="0" borderId="5" xfId="67" applyNumberFormat="1" applyFont="1" applyFill="1" applyBorder="1" applyAlignment="1">
      <alignment horizontal="center" vertical="center"/>
    </xf>
    <xf numFmtId="49" fontId="2" fillId="0" borderId="3" xfId="67" applyNumberFormat="1" applyFont="1" applyFill="1" applyBorder="1" applyAlignment="1">
      <alignment horizontal="justify" vertical="center"/>
    </xf>
    <xf numFmtId="49" fontId="2" fillId="2" borderId="6" xfId="67" applyNumberFormat="1" applyFont="1" applyFill="1" applyBorder="1" applyAlignment="1">
      <alignment horizontal="center" vertical="center"/>
    </xf>
    <xf numFmtId="4" fontId="2" fillId="0" borderId="3" xfId="67" applyNumberFormat="1" applyFont="1" applyFill="1" applyBorder="1" applyAlignment="1">
      <alignment horizontal="right" vertical="center"/>
    </xf>
    <xf numFmtId="49" fontId="2" fillId="0" borderId="7" xfId="67" applyNumberFormat="1" applyFont="1" applyFill="1" applyBorder="1" applyAlignment="1">
      <alignment horizontal="center" vertical="center"/>
    </xf>
    <xf numFmtId="0" fontId="1" fillId="0" borderId="0" xfId="295" applyFont="1">
      <alignment vertical="center"/>
    </xf>
    <xf numFmtId="49" fontId="2" fillId="0" borderId="8" xfId="67" applyNumberFormat="1" applyFont="1" applyFill="1" applyBorder="1" applyAlignment="1">
      <alignment horizontal="center" vertical="center"/>
    </xf>
    <xf numFmtId="49" fontId="2" fillId="0" borderId="1" xfId="67" applyNumberFormat="1" applyFont="1" applyFill="1" applyBorder="1" applyAlignment="1">
      <alignment horizontal="justify" vertical="center"/>
    </xf>
    <xf numFmtId="49" fontId="1" fillId="0" borderId="0" xfId="295" applyNumberFormat="1" applyFill="1">
      <alignment vertical="center"/>
    </xf>
    <xf numFmtId="4" fontId="1" fillId="0" borderId="0" xfId="295" applyNumberFormat="1" applyFill="1">
      <alignment vertical="center"/>
    </xf>
    <xf numFmtId="0" fontId="0" fillId="0" borderId="0" xfId="0" applyFill="1" applyAlignment="1">
      <alignment vertical="center" wrapText="1"/>
    </xf>
    <xf numFmtId="0" fontId="0" fillId="0" borderId="0" xfId="0" applyAlignment="1">
      <alignment vertical="center" wrapText="1"/>
    </xf>
    <xf numFmtId="0" fontId="5" fillId="0" borderId="0" xfId="160" applyFont="1" applyAlignment="1">
      <alignment vertical="center" wrapText="1"/>
    </xf>
    <xf numFmtId="0" fontId="1" fillId="0" borderId="0" xfId="160" applyAlignment="1">
      <alignment vertical="center" wrapText="1"/>
    </xf>
    <xf numFmtId="0" fontId="2" fillId="0" borderId="0" xfId="160" applyFont="1" applyAlignment="1">
      <alignment horizontal="right" vertical="center" wrapText="1"/>
    </xf>
    <xf numFmtId="0" fontId="4" fillId="0" borderId="0" xfId="160" applyNumberFormat="1" applyFont="1" applyAlignment="1">
      <alignment horizontal="center" vertical="center" wrapText="1"/>
    </xf>
    <xf numFmtId="0" fontId="2" fillId="0" borderId="0" xfId="160" applyNumberFormat="1" applyFont="1" applyAlignment="1">
      <alignment vertical="center" wrapText="1"/>
    </xf>
    <xf numFmtId="0" fontId="2" fillId="0" borderId="1" xfId="160" applyNumberFormat="1" applyFont="1" applyFill="1" applyBorder="1" applyAlignment="1">
      <alignment horizontal="center" vertical="center" wrapText="1"/>
    </xf>
    <xf numFmtId="49" fontId="2" fillId="0" borderId="1" xfId="160" applyNumberFormat="1" applyFont="1" applyFill="1" applyBorder="1" applyAlignment="1">
      <alignment vertical="center" wrapText="1"/>
    </xf>
    <xf numFmtId="0" fontId="2" fillId="0" borderId="1" xfId="160" applyNumberFormat="1" applyFont="1" applyFill="1" applyBorder="1" applyAlignment="1">
      <alignment vertical="center" wrapText="1"/>
    </xf>
    <xf numFmtId="0" fontId="2" fillId="0" borderId="1" xfId="160" applyFont="1" applyFill="1" applyBorder="1" applyAlignment="1">
      <alignment horizontal="center" vertical="center" wrapText="1"/>
    </xf>
    <xf numFmtId="49" fontId="2" fillId="0" borderId="1" xfId="160" applyNumberFormat="1" applyFont="1" applyFill="1" applyBorder="1" applyAlignment="1">
      <alignment horizontal="center" vertical="center" wrapText="1"/>
    </xf>
    <xf numFmtId="3" fontId="2" fillId="0" borderId="1" xfId="160" applyNumberFormat="1" applyFont="1" applyFill="1" applyBorder="1" applyAlignment="1">
      <alignment horizontal="center" vertical="center" wrapText="1"/>
    </xf>
    <xf numFmtId="49" fontId="2" fillId="0" borderId="1" xfId="160" applyNumberFormat="1" applyFont="1" applyFill="1" applyBorder="1" applyAlignment="1">
      <alignment horizontal="left" vertical="center" wrapText="1"/>
    </xf>
    <xf numFmtId="0" fontId="2" fillId="0" borderId="1" xfId="160" applyFont="1" applyFill="1" applyBorder="1" applyAlignment="1">
      <alignment horizontal="left" vertical="center" wrapText="1"/>
    </xf>
    <xf numFmtId="0" fontId="2" fillId="0" borderId="8" xfId="160" applyNumberFormat="1" applyFont="1" applyBorder="1" applyAlignment="1">
      <alignment vertical="center" wrapText="1"/>
    </xf>
    <xf numFmtId="0" fontId="2" fillId="0" borderId="1" xfId="160" applyNumberFormat="1" applyFont="1" applyBorder="1" applyAlignment="1">
      <alignment horizontal="center" vertical="center" wrapText="1"/>
    </xf>
    <xf numFmtId="0" fontId="2" fillId="0" borderId="9" xfId="160" applyNumberFormat="1" applyFont="1" applyBorder="1" applyAlignment="1">
      <alignment vertical="center" wrapText="1"/>
    </xf>
    <xf numFmtId="0" fontId="2" fillId="0" borderId="1" xfId="160" applyFont="1" applyBorder="1" applyAlignment="1">
      <alignment horizontal="center" vertical="center" wrapText="1"/>
    </xf>
    <xf numFmtId="0" fontId="2" fillId="0" borderId="9" xfId="160" applyNumberFormat="1" applyFont="1" applyFill="1" applyBorder="1" applyAlignment="1">
      <alignment vertical="center" wrapText="1"/>
    </xf>
    <xf numFmtId="4" fontId="2" fillId="0" borderId="1" xfId="160" applyNumberFormat="1" applyFont="1" applyFill="1" applyBorder="1" applyAlignment="1">
      <alignment horizontal="center" vertical="center" wrapText="1"/>
    </xf>
    <xf numFmtId="0" fontId="2" fillId="0" borderId="9" xfId="160" applyFont="1" applyFill="1" applyBorder="1" applyAlignment="1">
      <alignment vertical="center" wrapText="1"/>
    </xf>
    <xf numFmtId="49" fontId="2" fillId="0" borderId="3" xfId="160" applyNumberFormat="1" applyFont="1" applyFill="1" applyBorder="1" applyAlignment="1">
      <alignment horizontal="center" vertical="center" wrapText="1"/>
    </xf>
    <xf numFmtId="0" fontId="2" fillId="0" borderId="10" xfId="160" applyFont="1" applyFill="1" applyBorder="1" applyAlignment="1">
      <alignment horizontal="center" vertical="center" wrapText="1"/>
    </xf>
    <xf numFmtId="0" fontId="2" fillId="0" borderId="6" xfId="160" applyFont="1" applyFill="1" applyBorder="1" applyAlignment="1">
      <alignment vertical="center" wrapText="1"/>
    </xf>
    <xf numFmtId="0" fontId="2" fillId="0" borderId="8" xfId="160" applyNumberFormat="1" applyFont="1" applyFill="1" applyBorder="1" applyAlignment="1">
      <alignment horizontal="center" vertical="center" wrapText="1"/>
    </xf>
    <xf numFmtId="0" fontId="2" fillId="0" borderId="11" xfId="160" applyNumberFormat="1" applyFont="1" applyFill="1" applyBorder="1" applyAlignment="1">
      <alignment horizontal="center" vertical="center" wrapText="1"/>
    </xf>
    <xf numFmtId="0" fontId="2" fillId="0" borderId="10" xfId="160" applyNumberFormat="1" applyFont="1" applyFill="1" applyBorder="1" applyAlignment="1">
      <alignment horizontal="center" vertical="center" wrapText="1"/>
    </xf>
    <xf numFmtId="0" fontId="2" fillId="0" borderId="9" xfId="160" applyNumberFormat="1" applyFont="1" applyFill="1" applyBorder="1" applyAlignment="1">
      <alignment horizontal="center" vertical="center" wrapText="1"/>
    </xf>
    <xf numFmtId="0" fontId="2" fillId="0" borderId="9" xfId="160" applyFont="1" applyFill="1" applyBorder="1" applyAlignment="1">
      <alignment horizontal="center" vertical="center" wrapText="1"/>
    </xf>
    <xf numFmtId="0" fontId="2" fillId="0" borderId="6" xfId="160" applyFont="1" applyFill="1" applyBorder="1" applyAlignment="1">
      <alignment horizontal="center" vertical="center" wrapText="1"/>
    </xf>
    <xf numFmtId="0" fontId="2" fillId="0" borderId="1" xfId="160" applyNumberFormat="1" applyFont="1" applyFill="1" applyBorder="1" applyAlignment="1">
      <alignment horizontal="left" vertical="center" wrapText="1"/>
    </xf>
    <xf numFmtId="49" fontId="2" fillId="0" borderId="3" xfId="160" applyNumberFormat="1" applyFont="1" applyFill="1" applyBorder="1" applyAlignment="1">
      <alignment horizontal="left" vertical="center" wrapText="1"/>
    </xf>
    <xf numFmtId="0" fontId="2" fillId="0" borderId="10" xfId="160" applyNumberFormat="1" applyFont="1" applyFill="1" applyBorder="1" applyAlignment="1">
      <alignment horizontal="left" vertical="center" wrapText="1"/>
    </xf>
    <xf numFmtId="49" fontId="2" fillId="0" borderId="3" xfId="160" applyNumberFormat="1" applyFont="1" applyFill="1" applyBorder="1" applyAlignment="1">
      <alignment horizontal="left" vertical="top" wrapText="1" shrinkToFit="1"/>
    </xf>
    <xf numFmtId="177" fontId="2" fillId="0" borderId="10" xfId="160" applyNumberFormat="1" applyFont="1" applyFill="1" applyBorder="1" applyAlignment="1">
      <alignment horizontal="left" vertical="top" wrapText="1" shrinkToFit="1"/>
    </xf>
    <xf numFmtId="177" fontId="2" fillId="0" borderId="1" xfId="160" applyNumberFormat="1" applyFont="1" applyFill="1" applyBorder="1" applyAlignment="1">
      <alignment horizontal="center" vertical="center" wrapText="1" shrinkToFit="1"/>
    </xf>
    <xf numFmtId="49" fontId="2" fillId="0" borderId="1" xfId="160" applyNumberFormat="1" applyFont="1" applyFill="1" applyBorder="1" applyAlignment="1">
      <alignment horizontal="left" vertical="top" wrapText="1" shrinkToFit="1"/>
    </xf>
    <xf numFmtId="177" fontId="2" fillId="0" borderId="1" xfId="160" applyNumberFormat="1" applyFont="1" applyFill="1" applyBorder="1" applyAlignment="1">
      <alignment horizontal="left" vertical="top" wrapText="1" shrinkToFit="1"/>
    </xf>
    <xf numFmtId="177" fontId="2" fillId="0" borderId="8" xfId="160" applyNumberFormat="1" applyFont="1" applyFill="1" applyBorder="1" applyAlignment="1">
      <alignment horizontal="center" vertical="center" wrapText="1" shrinkToFit="1"/>
    </xf>
    <xf numFmtId="177" fontId="2" fillId="0" borderId="9" xfId="160" applyNumberFormat="1" applyFont="1" applyFill="1" applyBorder="1" applyAlignment="1">
      <alignment horizontal="center" vertical="center" wrapText="1" shrinkToFit="1"/>
    </xf>
    <xf numFmtId="49" fontId="2" fillId="0" borderId="3" xfId="160" applyNumberFormat="1" applyFont="1" applyFill="1" applyBorder="1" applyAlignment="1">
      <alignment horizontal="center" vertical="top" wrapText="1" shrinkToFit="1"/>
    </xf>
    <xf numFmtId="177" fontId="2" fillId="0" borderId="10" xfId="160" applyNumberFormat="1" applyFont="1" applyFill="1" applyBorder="1" applyAlignment="1">
      <alignment horizontal="center" vertical="top" wrapText="1" shrinkToFit="1"/>
    </xf>
    <xf numFmtId="0" fontId="2" fillId="0" borderId="1" xfId="160" applyFont="1" applyBorder="1" applyAlignment="1">
      <alignment horizontal="left" vertical="center" wrapText="1"/>
    </xf>
    <xf numFmtId="0" fontId="2" fillId="0" borderId="3" xfId="160" applyFont="1" applyBorder="1" applyAlignment="1">
      <alignment horizontal="center" vertical="center" wrapText="1"/>
    </xf>
    <xf numFmtId="0" fontId="2" fillId="0" borderId="10" xfId="160" applyFont="1" applyBorder="1" applyAlignment="1">
      <alignment horizontal="center" vertical="center" wrapText="1"/>
    </xf>
    <xf numFmtId="4" fontId="2" fillId="0" borderId="1" xfId="160" applyNumberFormat="1" applyFont="1" applyFill="1" applyBorder="1" applyAlignment="1">
      <alignment vertical="center" wrapText="1"/>
    </xf>
    <xf numFmtId="4" fontId="2" fillId="0" borderId="1" xfId="160" applyNumberFormat="1" applyFont="1" applyFill="1" applyBorder="1" applyAlignment="1">
      <alignment horizontal="left" vertical="center" wrapText="1"/>
    </xf>
    <xf numFmtId="0" fontId="2" fillId="0" borderId="3" xfId="160" applyFont="1" applyFill="1" applyBorder="1" applyAlignment="1">
      <alignment horizontal="center" vertical="center" wrapText="1"/>
    </xf>
    <xf numFmtId="0" fontId="2" fillId="0" borderId="5" xfId="160" applyFont="1" applyBorder="1" applyAlignment="1">
      <alignment horizontal="center" vertical="center" wrapText="1"/>
    </xf>
    <xf numFmtId="0" fontId="2" fillId="0" borderId="12" xfId="160" applyFont="1" applyBorder="1" applyAlignment="1">
      <alignment horizontal="center" vertical="center" wrapText="1"/>
    </xf>
    <xf numFmtId="0" fontId="2" fillId="0" borderId="1" xfId="160" applyFont="1" applyFill="1" applyBorder="1" applyAlignment="1">
      <alignment vertical="center" wrapText="1"/>
    </xf>
    <xf numFmtId="0" fontId="1" fillId="0" borderId="0" xfId="160" applyFill="1" applyAlignment="1">
      <alignment vertical="center" wrapText="1"/>
    </xf>
    <xf numFmtId="0" fontId="1" fillId="0" borderId="0" xfId="160" applyFill="1" applyBorder="1" applyAlignment="1">
      <alignment vertical="center" wrapText="1"/>
    </xf>
    <xf numFmtId="0" fontId="1" fillId="0" borderId="0" xfId="160" applyFont="1" applyAlignment="1">
      <alignment horizontal="center" vertical="center" wrapText="1"/>
    </xf>
    <xf numFmtId="0" fontId="1" fillId="0" borderId="0" xfId="160" applyFont="1" applyAlignment="1">
      <alignment vertical="center" wrapText="1"/>
    </xf>
    <xf numFmtId="0" fontId="1" fillId="0" borderId="0" xfId="160" applyAlignment="1">
      <alignment horizontal="center" vertical="center" wrapText="1"/>
    </xf>
    <xf numFmtId="0" fontId="2" fillId="0" borderId="1" xfId="160" applyFont="1" applyBorder="1" applyAlignment="1">
      <alignment vertical="center" wrapText="1"/>
    </xf>
    <xf numFmtId="0" fontId="2" fillId="0" borderId="8" xfId="160" applyFont="1" applyBorder="1" applyAlignment="1">
      <alignment horizontal="center" vertical="center" wrapText="1"/>
    </xf>
    <xf numFmtId="0" fontId="2" fillId="0" borderId="5" xfId="160" applyFont="1" applyBorder="1" applyAlignment="1">
      <alignment horizontal="left" vertical="top" wrapText="1"/>
    </xf>
    <xf numFmtId="0" fontId="2" fillId="0" borderId="13" xfId="160" applyFont="1" applyBorder="1" applyAlignment="1">
      <alignment horizontal="left" vertical="top" wrapText="1"/>
    </xf>
    <xf numFmtId="0" fontId="2" fillId="0" borderId="12" xfId="160" applyFont="1" applyBorder="1" applyAlignment="1">
      <alignment horizontal="left" vertical="top" wrapText="1"/>
    </xf>
    <xf numFmtId="0" fontId="2" fillId="0" borderId="7" xfId="160" applyFont="1" applyBorder="1" applyAlignment="1">
      <alignment horizontal="left" vertical="top" wrapText="1"/>
    </xf>
    <xf numFmtId="0" fontId="2" fillId="0" borderId="0" xfId="160" applyFont="1" applyBorder="1" applyAlignment="1">
      <alignment horizontal="left" vertical="top" wrapText="1"/>
    </xf>
    <xf numFmtId="0" fontId="2" fillId="0" borderId="14" xfId="160" applyFont="1" applyBorder="1" applyAlignment="1">
      <alignment horizontal="left" vertical="top" wrapText="1"/>
    </xf>
    <xf numFmtId="0" fontId="2" fillId="0" borderId="4" xfId="160" applyFont="1" applyBorder="1" applyAlignment="1">
      <alignment horizontal="left" vertical="center" wrapText="1"/>
    </xf>
    <xf numFmtId="0" fontId="2" fillId="0" borderId="2" xfId="160" applyFont="1" applyBorder="1" applyAlignment="1">
      <alignment horizontal="left" vertical="center" wrapText="1"/>
    </xf>
    <xf numFmtId="0" fontId="2" fillId="0" borderId="2" xfId="160" applyFont="1" applyBorder="1" applyAlignment="1">
      <alignment horizontal="center" vertical="center" wrapText="1"/>
    </xf>
    <xf numFmtId="0" fontId="2" fillId="0" borderId="15" xfId="160" applyFont="1" applyBorder="1" applyAlignment="1">
      <alignment horizontal="center" vertical="center" wrapText="1"/>
    </xf>
    <xf numFmtId="0" fontId="2" fillId="0" borderId="7" xfId="160" applyNumberFormat="1" applyFont="1" applyBorder="1" applyAlignment="1">
      <alignment horizontal="left" vertical="top" wrapText="1"/>
    </xf>
    <xf numFmtId="0" fontId="2" fillId="0" borderId="0" xfId="160" applyNumberFormat="1" applyFont="1" applyBorder="1" applyAlignment="1">
      <alignment horizontal="left" vertical="top" wrapText="1"/>
    </xf>
    <xf numFmtId="0" fontId="2" fillId="0" borderId="14" xfId="160" applyNumberFormat="1" applyFont="1" applyBorder="1" applyAlignment="1">
      <alignment horizontal="left" vertical="top" wrapText="1"/>
    </xf>
    <xf numFmtId="0" fontId="2" fillId="0" borderId="4" xfId="160" applyNumberFormat="1" applyFont="1" applyBorder="1" applyAlignment="1">
      <alignment horizontal="justify" vertical="center" wrapText="1"/>
    </xf>
    <xf numFmtId="0" fontId="2" fillId="0" borderId="2" xfId="160" applyNumberFormat="1" applyFont="1" applyBorder="1" applyAlignment="1">
      <alignment horizontal="justify" vertical="center" wrapText="1"/>
    </xf>
    <xf numFmtId="0" fontId="2" fillId="0" borderId="15" xfId="160" applyNumberFormat="1" applyFont="1" applyBorder="1" applyAlignment="1">
      <alignment horizontal="justify" vertical="center" wrapText="1"/>
    </xf>
    <xf numFmtId="0" fontId="0" fillId="0" borderId="0" xfId="0" applyFill="1">
      <alignment vertical="center"/>
    </xf>
    <xf numFmtId="0" fontId="6" fillId="0" borderId="0" xfId="293" applyFont="1" applyBorder="1" applyAlignment="1">
      <alignment vertical="center" wrapText="1"/>
    </xf>
    <xf numFmtId="0" fontId="7" fillId="0" borderId="0" xfId="293">
      <alignment vertical="center"/>
    </xf>
    <xf numFmtId="0" fontId="4" fillId="0" borderId="0" xfId="293" applyFont="1" applyBorder="1" applyAlignment="1">
      <alignment horizontal="center" vertical="center" wrapText="1"/>
    </xf>
    <xf numFmtId="0" fontId="2" fillId="0" borderId="16" xfId="293" applyFont="1" applyFill="1" applyBorder="1" applyAlignment="1">
      <alignment horizontal="left" vertical="center" wrapText="1"/>
    </xf>
    <xf numFmtId="0" fontId="2" fillId="0" borderId="16" xfId="293" applyFont="1" applyBorder="1" applyAlignment="1">
      <alignment horizontal="left" vertical="center" wrapText="1"/>
    </xf>
    <xf numFmtId="0" fontId="2" fillId="0" borderId="17" xfId="293" applyFont="1" applyBorder="1" applyAlignment="1">
      <alignment horizontal="center" vertical="center" wrapText="1"/>
    </xf>
    <xf numFmtId="0" fontId="2" fillId="0" borderId="17" xfId="293" applyNumberFormat="1" applyFont="1" applyFill="1" applyBorder="1" applyAlignment="1">
      <alignment horizontal="center" vertical="center" wrapText="1"/>
    </xf>
    <xf numFmtId="49" fontId="2" fillId="0" borderId="17" xfId="293" applyNumberFormat="1" applyFont="1" applyFill="1" applyBorder="1" applyAlignment="1">
      <alignment horizontal="center" vertical="center" wrapText="1"/>
    </xf>
    <xf numFmtId="4" fontId="2" fillId="0" borderId="17" xfId="293" applyNumberFormat="1" applyFont="1" applyFill="1" applyBorder="1" applyAlignment="1">
      <alignment horizontal="center" vertical="center" wrapText="1"/>
    </xf>
    <xf numFmtId="0" fontId="8" fillId="0" borderId="0" xfId="293" applyFont="1" applyBorder="1" applyAlignment="1">
      <alignment horizontal="right" vertical="center" wrapText="1"/>
    </xf>
    <xf numFmtId="0" fontId="6" fillId="0" borderId="0" xfId="293" applyFont="1" applyBorder="1" applyAlignment="1">
      <alignment horizontal="left" vertical="center" wrapText="1"/>
    </xf>
    <xf numFmtId="0" fontId="8" fillId="0" borderId="0" xfId="293" applyFont="1" applyBorder="1" applyAlignment="1">
      <alignment horizontal="center" vertical="center" wrapText="1"/>
    </xf>
    <xf numFmtId="0" fontId="1" fillId="0" borderId="0" xfId="224" applyFont="1" applyFill="1" applyAlignment="1"/>
    <xf numFmtId="0" fontId="9" fillId="0" borderId="0" xfId="224" applyFont="1" applyFill="1" applyAlignment="1">
      <alignment vertical="center"/>
    </xf>
    <xf numFmtId="0" fontId="2" fillId="0" borderId="0" xfId="224" applyFont="1" applyFill="1" applyAlignment="1">
      <alignment horizontal="right" vertical="top"/>
    </xf>
    <xf numFmtId="0" fontId="4" fillId="0" borderId="0" xfId="224" applyFont="1" applyFill="1" applyAlignment="1">
      <alignment horizontal="center" vertical="center"/>
    </xf>
    <xf numFmtId="0" fontId="10" fillId="0" borderId="0" xfId="224" applyFont="1" applyFill="1" applyAlignment="1">
      <alignment vertical="center"/>
    </xf>
    <xf numFmtId="1" fontId="2" fillId="0" borderId="0" xfId="224" applyNumberFormat="1" applyFont="1" applyFill="1" applyAlignment="1">
      <alignment horizontal="left" vertical="center"/>
    </xf>
    <xf numFmtId="1" fontId="2" fillId="0" borderId="0" xfId="224" applyNumberFormat="1" applyFont="1" applyFill="1" applyAlignment="1">
      <alignment horizontal="right" vertical="center"/>
    </xf>
    <xf numFmtId="1" fontId="5" fillId="0" borderId="0" xfId="224" applyNumberFormat="1" applyFont="1" applyFill="1" applyAlignment="1"/>
    <xf numFmtId="0" fontId="5" fillId="0" borderId="0" xfId="224" applyFont="1" applyFill="1" applyAlignment="1"/>
    <xf numFmtId="0" fontId="2" fillId="0" borderId="1" xfId="224" applyFont="1" applyFill="1" applyBorder="1" applyAlignment="1">
      <alignment horizontal="left" vertical="center"/>
    </xf>
    <xf numFmtId="49" fontId="2" fillId="0" borderId="1" xfId="224" applyNumberFormat="1" applyFont="1" applyFill="1" applyBorder="1" applyAlignment="1" applyProtection="1">
      <alignment horizontal="centerContinuous" vertical="center"/>
    </xf>
    <xf numFmtId="178" fontId="2" fillId="0" borderId="1" xfId="224" applyNumberFormat="1" applyFont="1" applyFill="1" applyBorder="1" applyAlignment="1" applyProtection="1">
      <alignment horizontal="right" vertical="center"/>
    </xf>
    <xf numFmtId="178" fontId="2" fillId="0" borderId="1" xfId="224" applyNumberFormat="1" applyFont="1" applyFill="1" applyBorder="1" applyAlignment="1">
      <alignment horizontal="right" vertical="center"/>
    </xf>
    <xf numFmtId="0" fontId="2" fillId="0" borderId="18" xfId="292" applyFont="1" applyBorder="1" applyAlignment="1">
      <alignment horizontal="center" vertical="center" wrapText="1"/>
    </xf>
    <xf numFmtId="0" fontId="2" fillId="0" borderId="19" xfId="292" applyFont="1" applyBorder="1" applyAlignment="1">
      <alignment horizontal="center" vertical="center" wrapText="1"/>
    </xf>
    <xf numFmtId="0" fontId="6" fillId="0" borderId="0" xfId="291" applyFont="1" applyBorder="1" applyAlignment="1">
      <alignment vertical="center" wrapText="1"/>
    </xf>
    <xf numFmtId="0" fontId="7" fillId="0" borderId="0" xfId="291">
      <alignment vertical="center"/>
    </xf>
    <xf numFmtId="0" fontId="11" fillId="0" borderId="0" xfId="291" applyFont="1" applyBorder="1" applyAlignment="1">
      <alignment horizontal="center" vertical="center" wrapText="1"/>
    </xf>
    <xf numFmtId="0" fontId="6" fillId="0" borderId="0" xfId="291" applyFont="1" applyBorder="1" applyAlignment="1">
      <alignment horizontal="right" vertical="center" wrapText="1"/>
    </xf>
    <xf numFmtId="0" fontId="2" fillId="0" borderId="16" xfId="291" applyFont="1" applyFill="1" applyBorder="1" applyAlignment="1">
      <alignment horizontal="left" vertical="center" wrapText="1"/>
    </xf>
    <xf numFmtId="0" fontId="2" fillId="0" borderId="16" xfId="291" applyFont="1" applyBorder="1" applyAlignment="1">
      <alignment horizontal="left" vertical="center" wrapText="1"/>
    </xf>
    <xf numFmtId="0" fontId="6" fillId="0" borderId="0" xfId="291" applyFont="1" applyBorder="1" applyAlignment="1">
      <alignment horizontal="left" vertical="center" wrapText="1"/>
    </xf>
    <xf numFmtId="0" fontId="2" fillId="0" borderId="17" xfId="291" applyFont="1" applyBorder="1" applyAlignment="1">
      <alignment horizontal="center" vertical="center" wrapText="1"/>
    </xf>
    <xf numFmtId="0" fontId="2" fillId="0" borderId="17" xfId="291" applyNumberFormat="1" applyFont="1" applyFill="1" applyBorder="1" applyAlignment="1">
      <alignment vertical="center" wrapText="1"/>
    </xf>
    <xf numFmtId="49" fontId="2" fillId="0" borderId="17" xfId="291" applyNumberFormat="1" applyFont="1" applyFill="1" applyBorder="1" applyAlignment="1">
      <alignment horizontal="center" vertical="center" wrapText="1"/>
    </xf>
    <xf numFmtId="0" fontId="2" fillId="0" borderId="17" xfId="291" applyNumberFormat="1" applyFont="1" applyFill="1" applyBorder="1" applyAlignment="1">
      <alignment horizontal="center" vertical="center" wrapText="1"/>
    </xf>
    <xf numFmtId="4" fontId="2" fillId="0" borderId="17" xfId="291" applyNumberFormat="1" applyFont="1" applyFill="1" applyBorder="1" applyAlignment="1">
      <alignment horizontal="center" vertical="center" wrapText="1"/>
    </xf>
    <xf numFmtId="178" fontId="2" fillId="0" borderId="17" xfId="291" applyNumberFormat="1" applyFont="1" applyFill="1" applyBorder="1" applyAlignment="1">
      <alignment horizontal="center" vertical="center" wrapText="1"/>
    </xf>
    <xf numFmtId="0" fontId="8" fillId="0" borderId="0" xfId="291" applyFont="1" applyBorder="1" applyAlignment="1">
      <alignment horizontal="right" vertical="center" wrapText="1"/>
    </xf>
    <xf numFmtId="0" fontId="8" fillId="0" borderId="0" xfId="291" applyFont="1" applyBorder="1" applyAlignment="1">
      <alignment vertical="center" wrapText="1"/>
    </xf>
    <xf numFmtId="0" fontId="2" fillId="0" borderId="17" xfId="291" applyFont="1" applyBorder="1" applyAlignment="1">
      <alignment vertical="center" wrapText="1"/>
    </xf>
    <xf numFmtId="0" fontId="7" fillId="0" borderId="0" xfId="202">
      <alignment vertical="center"/>
    </xf>
    <xf numFmtId="0" fontId="11" fillId="0" borderId="0" xfId="202" applyFont="1" applyBorder="1" applyAlignment="1">
      <alignment horizontal="center" vertical="center" wrapText="1"/>
    </xf>
    <xf numFmtId="0" fontId="8" fillId="0" borderId="0" xfId="202" applyFont="1" applyFill="1" applyBorder="1" applyAlignment="1">
      <alignment horizontal="left" vertical="center" wrapText="1"/>
    </xf>
    <xf numFmtId="0" fontId="8" fillId="0" borderId="0" xfId="202" applyFont="1" applyBorder="1" applyAlignment="1">
      <alignment horizontal="left" vertical="center" wrapText="1"/>
    </xf>
    <xf numFmtId="0" fontId="2" fillId="0" borderId="17" xfId="202" applyFont="1" applyBorder="1" applyAlignment="1">
      <alignment horizontal="center" vertical="center" wrapText="1"/>
    </xf>
    <xf numFmtId="49" fontId="2" fillId="0" borderId="17" xfId="202" applyNumberFormat="1" applyFont="1" applyFill="1" applyBorder="1" applyAlignment="1">
      <alignment horizontal="center" vertical="center" wrapText="1"/>
    </xf>
    <xf numFmtId="4" fontId="2" fillId="0" borderId="17" xfId="202" applyNumberFormat="1" applyFont="1" applyFill="1" applyBorder="1" applyAlignment="1">
      <alignment horizontal="center" vertical="center" wrapText="1"/>
    </xf>
    <xf numFmtId="0" fontId="2" fillId="0" borderId="0" xfId="202" applyFont="1" applyBorder="1" applyAlignment="1">
      <alignment horizontal="right" vertical="center" wrapText="1"/>
    </xf>
    <xf numFmtId="0" fontId="2" fillId="0" borderId="20" xfId="202" applyFont="1" applyBorder="1" applyAlignment="1">
      <alignment horizontal="center" vertical="center" wrapText="1"/>
    </xf>
    <xf numFmtId="0" fontId="2" fillId="0" borderId="20" xfId="202" applyFont="1" applyFill="1" applyBorder="1" applyAlignment="1">
      <alignment horizontal="center" vertical="center" wrapText="1"/>
    </xf>
    <xf numFmtId="4" fontId="2" fillId="0" borderId="20" xfId="202" applyNumberFormat="1" applyFont="1" applyFill="1" applyBorder="1" applyAlignment="1">
      <alignment horizontal="center" vertical="center" wrapText="1"/>
    </xf>
    <xf numFmtId="4" fontId="2" fillId="0" borderId="20" xfId="0" applyNumberFormat="1" applyFont="1" applyFill="1" applyBorder="1">
      <alignment vertical="center"/>
    </xf>
    <xf numFmtId="0" fontId="6" fillId="0" borderId="0" xfId="290" applyFont="1" applyBorder="1" applyAlignment="1">
      <alignment vertical="center" wrapText="1"/>
    </xf>
    <xf numFmtId="0" fontId="7" fillId="0" borderId="0" xfId="290">
      <alignment vertical="center"/>
    </xf>
    <xf numFmtId="0" fontId="11" fillId="0" borderId="0" xfId="290" applyFont="1" applyBorder="1" applyAlignment="1">
      <alignment horizontal="center" vertical="center" wrapText="1"/>
    </xf>
    <xf numFmtId="0" fontId="2" fillId="0" borderId="16" xfId="290" applyFont="1" applyFill="1" applyBorder="1" applyAlignment="1">
      <alignment horizontal="left" vertical="center" wrapText="1"/>
    </xf>
    <xf numFmtId="0" fontId="2" fillId="0" borderId="16" xfId="290" applyFont="1" applyBorder="1" applyAlignment="1">
      <alignment horizontal="left" vertical="center" wrapText="1"/>
    </xf>
    <xf numFmtId="0" fontId="2" fillId="0" borderId="17" xfId="290" applyFont="1" applyBorder="1" applyAlignment="1">
      <alignment horizontal="center" vertical="center" wrapText="1"/>
    </xf>
    <xf numFmtId="0" fontId="2" fillId="0" borderId="17" xfId="290" applyFont="1" applyFill="1" applyBorder="1" applyAlignment="1">
      <alignment horizontal="center" vertical="center" wrapText="1"/>
    </xf>
    <xf numFmtId="0" fontId="2" fillId="0" borderId="17" xfId="290" applyFont="1" applyFill="1" applyBorder="1" applyAlignment="1">
      <alignment horizontal="left" vertical="center" wrapText="1"/>
    </xf>
    <xf numFmtId="178" fontId="2" fillId="0" borderId="17" xfId="290" applyNumberFormat="1" applyFont="1" applyFill="1" applyBorder="1" applyAlignment="1">
      <alignment horizontal="center" vertical="center" wrapText="1"/>
    </xf>
    <xf numFmtId="4" fontId="2" fillId="0" borderId="17" xfId="290" applyNumberFormat="1" applyFont="1" applyFill="1" applyBorder="1" applyAlignment="1">
      <alignment horizontal="center" vertical="center" wrapText="1"/>
    </xf>
    <xf numFmtId="0" fontId="2" fillId="0" borderId="17" xfId="290" applyFont="1" applyFill="1" applyBorder="1" applyAlignment="1">
      <alignment vertical="center" wrapText="1"/>
    </xf>
    <xf numFmtId="178" fontId="2" fillId="0" borderId="17" xfId="290" applyNumberFormat="1" applyFont="1" applyFill="1" applyBorder="1" applyAlignment="1">
      <alignment vertical="center" wrapText="1"/>
    </xf>
    <xf numFmtId="178" fontId="2" fillId="0" borderId="17" xfId="290" applyNumberFormat="1" applyFont="1" applyFill="1" applyBorder="1" applyAlignment="1">
      <alignment horizontal="right" vertical="center" wrapText="1"/>
    </xf>
    <xf numFmtId="0" fontId="2" fillId="0" borderId="0" xfId="290" applyFont="1" applyBorder="1" applyAlignment="1">
      <alignment horizontal="right" vertical="center" wrapText="1"/>
    </xf>
    <xf numFmtId="0" fontId="2" fillId="0" borderId="0" xfId="290" applyFont="1" applyBorder="1" applyAlignment="1">
      <alignment horizontal="center" vertical="center" wrapText="1"/>
    </xf>
    <xf numFmtId="0" fontId="7" fillId="0" borderId="0" xfId="289">
      <alignment vertical="center"/>
    </xf>
    <xf numFmtId="0" fontId="11" fillId="0" borderId="0" xfId="289" applyFont="1" applyBorder="1" applyAlignment="1">
      <alignment horizontal="center" vertical="center" wrapText="1"/>
    </xf>
    <xf numFmtId="0" fontId="8" fillId="0" borderId="16" xfId="289" applyFont="1" applyFill="1" applyBorder="1" applyAlignment="1">
      <alignment horizontal="left" vertical="center" wrapText="1"/>
    </xf>
    <xf numFmtId="0" fontId="8" fillId="0" borderId="16" xfId="289" applyFont="1" applyBorder="1" applyAlignment="1">
      <alignment horizontal="left" vertical="center" wrapText="1"/>
    </xf>
    <xf numFmtId="0" fontId="2" fillId="0" borderId="17" xfId="289" applyFont="1" applyBorder="1" applyAlignment="1">
      <alignment horizontal="center" vertical="center" wrapText="1"/>
    </xf>
    <xf numFmtId="49" fontId="2" fillId="0" borderId="17" xfId="289" applyNumberFormat="1" applyFont="1" applyFill="1" applyBorder="1" applyAlignment="1">
      <alignment vertical="center" wrapText="1"/>
    </xf>
    <xf numFmtId="49" fontId="2" fillId="0" borderId="17" xfId="289" applyNumberFormat="1" applyFont="1" applyFill="1" applyBorder="1" applyAlignment="1">
      <alignment horizontal="center" vertical="center" wrapText="1"/>
    </xf>
    <xf numFmtId="4" fontId="2" fillId="0" borderId="17" xfId="289" applyNumberFormat="1" applyFont="1" applyFill="1" applyBorder="1" applyAlignment="1">
      <alignment horizontal="center" vertical="center" wrapText="1"/>
    </xf>
    <xf numFmtId="0" fontId="2" fillId="0" borderId="0" xfId="289" applyFont="1" applyBorder="1" applyAlignment="1">
      <alignment horizontal="right" vertical="center" wrapText="1"/>
    </xf>
    <xf numFmtId="0" fontId="2" fillId="0" borderId="17" xfId="289" applyFont="1" applyFill="1" applyBorder="1" applyAlignment="1">
      <alignment horizontal="center" vertical="center" wrapText="1"/>
    </xf>
    <xf numFmtId="4" fontId="2" fillId="0" borderId="17" xfId="0" applyNumberFormat="1" applyFont="1" applyFill="1" applyBorder="1">
      <alignment vertical="center"/>
    </xf>
    <xf numFmtId="0" fontId="2" fillId="0" borderId="0" xfId="287" applyFont="1" applyBorder="1" applyAlignment="1">
      <alignment horizontal="right" vertical="center" wrapText="1"/>
    </xf>
    <xf numFmtId="0" fontId="4" fillId="0" borderId="0" xfId="287" applyFont="1" applyBorder="1" applyAlignment="1">
      <alignment horizontal="center" vertical="center" wrapText="1"/>
    </xf>
    <xf numFmtId="0" fontId="2" fillId="0" borderId="16" xfId="287" applyFont="1" applyFill="1" applyBorder="1" applyAlignment="1">
      <alignment horizontal="left" vertical="center" wrapText="1"/>
    </xf>
    <xf numFmtId="0" fontId="2" fillId="3" borderId="16" xfId="287" applyFont="1" applyFill="1" applyBorder="1" applyAlignment="1">
      <alignment horizontal="left" vertical="center" wrapText="1"/>
    </xf>
    <xf numFmtId="0" fontId="2" fillId="0" borderId="17" xfId="287" applyFont="1" applyBorder="1" applyAlignment="1">
      <alignment horizontal="center" vertical="center" wrapText="1"/>
    </xf>
    <xf numFmtId="49" fontId="2" fillId="0" borderId="17" xfId="287" applyNumberFormat="1" applyFont="1" applyFill="1" applyBorder="1" applyAlignment="1">
      <alignment vertical="center" wrapText="1"/>
    </xf>
    <xf numFmtId="49" fontId="2" fillId="0" borderId="17" xfId="287" applyNumberFormat="1" applyFont="1" applyFill="1" applyBorder="1" applyAlignment="1">
      <alignment horizontal="center" vertical="center" wrapText="1"/>
    </xf>
    <xf numFmtId="178" fontId="2" fillId="0" borderId="17" xfId="287" applyNumberFormat="1" applyFont="1" applyFill="1" applyBorder="1" applyAlignment="1">
      <alignment horizontal="center" vertical="center" wrapText="1"/>
    </xf>
    <xf numFmtId="0" fontId="2" fillId="0" borderId="17" xfId="287" applyFont="1" applyBorder="1" applyAlignment="1">
      <alignment vertical="center" wrapText="1"/>
    </xf>
    <xf numFmtId="0" fontId="0" fillId="0" borderId="0" xfId="294" applyFill="1"/>
    <xf numFmtId="0" fontId="0" fillId="0" borderId="0" xfId="294"/>
    <xf numFmtId="0" fontId="0" fillId="0" borderId="1" xfId="294" applyBorder="1"/>
    <xf numFmtId="0" fontId="6" fillId="0" borderId="0" xfId="286" applyFont="1" applyBorder="1" applyAlignment="1">
      <alignment vertical="center" wrapText="1"/>
    </xf>
    <xf numFmtId="0" fontId="7" fillId="0" borderId="0" xfId="286">
      <alignment vertical="center"/>
    </xf>
    <xf numFmtId="180" fontId="2" fillId="0" borderId="0" xfId="294" applyNumberFormat="1" applyFont="1" applyFill="1" applyAlignment="1" applyProtection="1">
      <alignment horizontal="right" vertical="center"/>
    </xf>
    <xf numFmtId="179" fontId="2" fillId="0" borderId="0" xfId="294" applyNumberFormat="1" applyFont="1" applyFill="1" applyAlignment="1" applyProtection="1">
      <alignment horizontal="right" vertical="center"/>
    </xf>
    <xf numFmtId="179" fontId="2" fillId="0" borderId="0" xfId="294" applyNumberFormat="1" applyFont="1" applyFill="1" applyAlignment="1" applyProtection="1">
      <alignment vertical="center"/>
    </xf>
    <xf numFmtId="0" fontId="4" fillId="0" borderId="0" xfId="286" applyFont="1" applyBorder="1" applyAlignment="1">
      <alignment horizontal="center" vertical="center" wrapText="1"/>
    </xf>
    <xf numFmtId="0" fontId="2" fillId="0" borderId="2" xfId="286" applyFont="1" applyFill="1" applyBorder="1" applyAlignment="1">
      <alignment horizontal="left" vertical="center" wrapText="1"/>
    </xf>
    <xf numFmtId="0" fontId="2" fillId="0" borderId="2" xfId="286" applyFont="1" applyBorder="1" applyAlignment="1">
      <alignment horizontal="left" vertical="center" wrapText="1"/>
    </xf>
    <xf numFmtId="180" fontId="2" fillId="0" borderId="0" xfId="294" applyNumberFormat="1" applyFont="1" applyFill="1" applyAlignment="1" applyProtection="1">
      <alignment horizontal="center" vertical="center"/>
    </xf>
    <xf numFmtId="0" fontId="2" fillId="0" borderId="20" xfId="286" applyFont="1" applyBorder="1" applyAlignment="1">
      <alignment horizontal="center" vertical="center" wrapText="1"/>
    </xf>
    <xf numFmtId="180" fontId="2" fillId="0" borderId="20" xfId="294" applyNumberFormat="1" applyFont="1" applyFill="1" applyBorder="1" applyAlignment="1" applyProtection="1">
      <alignment horizontal="center" vertical="center"/>
    </xf>
    <xf numFmtId="4" fontId="2" fillId="0" borderId="20" xfId="286" applyNumberFormat="1" applyFont="1" applyFill="1" applyBorder="1" applyAlignment="1">
      <alignment horizontal="center" vertical="center" wrapText="1"/>
    </xf>
    <xf numFmtId="0" fontId="2" fillId="0" borderId="20" xfId="286" applyFont="1" applyFill="1" applyBorder="1" applyAlignment="1">
      <alignment horizontal="center" vertical="center" wrapText="1"/>
    </xf>
    <xf numFmtId="178" fontId="2" fillId="0" borderId="20" xfId="294" applyNumberFormat="1" applyFont="1" applyFill="1" applyBorder="1" applyAlignment="1" applyProtection="1">
      <alignment horizontal="right" vertical="center"/>
    </xf>
    <xf numFmtId="180" fontId="2" fillId="0" borderId="20" xfId="294" applyNumberFormat="1" applyFont="1" applyFill="1" applyBorder="1" applyAlignment="1" applyProtection="1">
      <alignment vertical="center"/>
    </xf>
    <xf numFmtId="4" fontId="2" fillId="0" borderId="20" xfId="294" applyNumberFormat="1" applyFont="1" applyFill="1" applyBorder="1" applyAlignment="1" applyProtection="1">
      <alignment horizontal="right" vertical="center"/>
    </xf>
    <xf numFmtId="0" fontId="2" fillId="0" borderId="20" xfId="286" applyFont="1" applyFill="1" applyBorder="1" applyAlignment="1">
      <alignment horizontal="left" vertical="center" wrapText="1"/>
    </xf>
    <xf numFmtId="49" fontId="2" fillId="0" borderId="20" xfId="294" applyNumberFormat="1" applyFont="1" applyFill="1" applyBorder="1" applyAlignment="1">
      <alignment horizontal="left" vertical="center"/>
    </xf>
    <xf numFmtId="178" fontId="2" fillId="0" borderId="20" xfId="294" applyNumberFormat="1" applyFont="1" applyFill="1" applyBorder="1" applyAlignment="1">
      <alignment horizontal="right" vertical="center"/>
    </xf>
    <xf numFmtId="0" fontId="2" fillId="0" borderId="20" xfId="286" applyFont="1" applyFill="1" applyBorder="1" applyAlignment="1">
      <alignment vertical="center" wrapText="1"/>
    </xf>
    <xf numFmtId="0" fontId="2" fillId="0" borderId="20" xfId="294" applyFont="1" applyFill="1" applyBorder="1"/>
    <xf numFmtId="4" fontId="2" fillId="0" borderId="20" xfId="294" applyNumberFormat="1" applyFont="1" applyFill="1" applyBorder="1" applyAlignment="1" applyProtection="1">
      <alignment horizontal="center" vertical="center"/>
    </xf>
    <xf numFmtId="176" fontId="2" fillId="0" borderId="20" xfId="294" applyNumberFormat="1" applyFont="1" applyFill="1" applyBorder="1" applyAlignment="1">
      <alignment horizontal="right" vertical="center"/>
    </xf>
    <xf numFmtId="0" fontId="2" fillId="0" borderId="20" xfId="286" applyFont="1" applyBorder="1" applyAlignment="1">
      <alignment vertical="center" wrapText="1"/>
    </xf>
    <xf numFmtId="0" fontId="2" fillId="0" borderId="0" xfId="294" applyFont="1" applyAlignment="1">
      <alignment horizontal="right" vertical="center"/>
    </xf>
    <xf numFmtId="0" fontId="2" fillId="0" borderId="0" xfId="294" applyNumberFormat="1" applyFont="1" applyFill="1" applyAlignment="1">
      <alignment horizontal="right" vertical="center"/>
    </xf>
  </cellXfs>
  <cellStyles count="367">
    <cellStyle name="常规" xfId="0" builtinId="0"/>
    <cellStyle name="货币[0]" xfId="1" builtinId="7"/>
    <cellStyle name="20% - 着色 2 2 2" xfId="2"/>
    <cellStyle name="输入" xfId="3" builtinId="20"/>
    <cellStyle name="好_7、三公_A246EE438A4500E2E0530A08306C00E2" xfId="4"/>
    <cellStyle name="货币" xfId="5" builtinId="4"/>
    <cellStyle name="60% - 着色 2" xfId="6"/>
    <cellStyle name="20% - 强调文字颜色 3" xfId="7" builtinId="38"/>
    <cellStyle name="好_7、三公_BCFE7770AF34001AE0530A08306B001A" xfId="8"/>
    <cellStyle name="20% - 着色 3 3" xfId="9"/>
    <cellStyle name="着色 2 2" xfId="10"/>
    <cellStyle name="20% - 着色 6 2" xfId="11"/>
    <cellStyle name="20% - 着色 2_10、机关运行表" xfId="12"/>
    <cellStyle name="千位分隔[0]" xfId="13" builtinId="6"/>
    <cellStyle name="差" xfId="14" builtinId="27"/>
    <cellStyle name="好_5、一般公共预算支出表的复制" xfId="15"/>
    <cellStyle name="千位分隔" xfId="16" builtinId="3"/>
    <cellStyle name="差_483B194B0E954BA0A1DF8602AF110DFC" xfId="17"/>
    <cellStyle name="40% - 强调文字颜色 3" xfId="18" builtinId="39"/>
    <cellStyle name="超链接" xfId="19" builtinId="8"/>
    <cellStyle name="差_A64B1F724BF34F048BE8A2BECD446231_A246EE438A4700E2E0530A08306C00E2" xfId="20"/>
    <cellStyle name="60% - 强调文字颜色 3" xfId="21" builtinId="40"/>
    <cellStyle name="百分比" xfId="22" builtinId="5"/>
    <cellStyle name="已访问的超链接" xfId="23" builtinId="9"/>
    <cellStyle name="注释" xfId="24" builtinId="10"/>
    <cellStyle name="60% - 强调文字颜色 2" xfId="25" builtinId="36"/>
    <cellStyle name="标题 4" xfId="26" builtinId="19"/>
    <cellStyle name="警告文本" xfId="27" builtinId="11"/>
    <cellStyle name="标题" xfId="28" builtinId="15"/>
    <cellStyle name="解释性文本" xfId="29" builtinId="53"/>
    <cellStyle name="标题 1" xfId="30" builtinId="16"/>
    <cellStyle name="标题 2" xfId="31" builtinId="17"/>
    <cellStyle name="60% - 强调文字颜色 1" xfId="32" builtinId="32"/>
    <cellStyle name="40% - 着色 3 3" xfId="33"/>
    <cellStyle name="标题 3" xfId="34" builtinId="18"/>
    <cellStyle name="差_E7B2F967C6E34D809EB35675B95FFDA9" xfId="35"/>
    <cellStyle name="差_64242C78E6F6009AE0530A08AF09009A" xfId="36"/>
    <cellStyle name="60% - 强调文字颜色 4" xfId="37" builtinId="44"/>
    <cellStyle name="差_A64B1F724BF34F048BE8A2BECD446231_10、机关运行表" xfId="38"/>
    <cellStyle name="输出" xfId="39" builtinId="21"/>
    <cellStyle name="计算" xfId="40" builtinId="22"/>
    <cellStyle name="检查单元格" xfId="41" builtinId="23"/>
    <cellStyle name="20% - 着色 1 2" xfId="42"/>
    <cellStyle name="20% - 强调文字颜色 6" xfId="43" builtinId="50"/>
    <cellStyle name="强调文字颜色 2" xfId="44" builtinId="33"/>
    <cellStyle name="差_43D52F54AE89403EE0530A083063403E_9A923B08761500C2E0530A08306C00C2" xfId="45"/>
    <cellStyle name="40% - 着色 5 2" xfId="46"/>
    <cellStyle name="链接单元格" xfId="47" builtinId="24"/>
    <cellStyle name="汇总" xfId="48" builtinId="25"/>
    <cellStyle name="好" xfId="49" builtinId="26"/>
    <cellStyle name="着色 5" xfId="50"/>
    <cellStyle name="差_43D52F54AE89403EE0530A083063403E_A64B1F724BF34F048BE8A2BECD446231_A17E18F02DC300C6E0530A08306B00C6" xfId="51"/>
    <cellStyle name="适中" xfId="52" builtinId="28"/>
    <cellStyle name="差_A246EE438A4200E2E0530A08306C00E2" xfId="53"/>
    <cellStyle name="20% - 强调文字颜色 5" xfId="54" builtinId="46"/>
    <cellStyle name="强调文字颜色 1" xfId="55" builtinId="29"/>
    <cellStyle name="差_A64B1F724BF34F048BE8A2BECD446231_A17E18F02DC300C6E0530A08306B00C6" xfId="56"/>
    <cellStyle name="20% - 强调文字颜色 1" xfId="57" builtinId="30"/>
    <cellStyle name="差_43D52F54AE89403EE0530A083063403E_9A9232E9E2410062E0530A08306C0062" xfId="58"/>
    <cellStyle name="40% - 强调文字颜色 1" xfId="59" builtinId="31"/>
    <cellStyle name="好_A64B1F724BF34F048BE8A2BECD446231_A17E18F02DBB00C6E0530A08306B00C6" xfId="60"/>
    <cellStyle name="20% - 强调文字颜色 2" xfId="61" builtinId="34"/>
    <cellStyle name="好_A64B1F724BF34F048BE8A2BECD446231_A246EE438A4500E2E0530A08306C00E2" xfId="62"/>
    <cellStyle name="差_1、收支预算总表的复制" xfId="63"/>
    <cellStyle name="40% - 强调文字颜色 2" xfId="64" builtinId="35"/>
    <cellStyle name="强调文字颜色 3" xfId="65" builtinId="37"/>
    <cellStyle name="强调文字颜色 4" xfId="66" builtinId="41"/>
    <cellStyle name="常规_新报表页" xfId="67"/>
    <cellStyle name="差_44B1A4BBE91BA100E0530A083063A100_9A9232E9E2410062E0530A08306C0062" xfId="68"/>
    <cellStyle name="20% - 强调文字颜色 4" xfId="69" builtinId="42"/>
    <cellStyle name="好_483B194B0E954BA0A1DF8602AF110DFC_9DE5C3F64F3B0078E0530A08306B0078" xfId="70"/>
    <cellStyle name="20% - 着色 1" xfId="71"/>
    <cellStyle name="40% - 强调文字颜色 4" xfId="72" builtinId="43"/>
    <cellStyle name="好_44B1A4BBE91BA100E0530A083063A100_A64B1F724BF34F048BE8A2BECD446231_A2603D5E72BB0030E0530A08306C0030" xfId="73"/>
    <cellStyle name="强调文字颜色 5" xfId="74" builtinId="45"/>
    <cellStyle name="20% - 着色 2" xfId="75"/>
    <cellStyle name="40% - 强调文字颜色 5" xfId="76" builtinId="47"/>
    <cellStyle name="60% - 着色 6 2" xfId="77"/>
    <cellStyle name="60% - 强调文字颜色 5" xfId="78" builtinId="48"/>
    <cellStyle name="强调文字颜色 6" xfId="79" builtinId="49"/>
    <cellStyle name="着色 5 2" xfId="80"/>
    <cellStyle name="20% - 着色 3" xfId="81"/>
    <cellStyle name="40% - 强调文字颜色 6" xfId="82" builtinId="51"/>
    <cellStyle name="60% - 强调文字颜色 6" xfId="83" builtinId="52"/>
    <cellStyle name="差_64242C78E6FB009AE0530A08AF09009A" xfId="84"/>
    <cellStyle name="20% - 着色 2 2" xfId="85"/>
    <cellStyle name="20% - 着色 2 3" xfId="86"/>
    <cellStyle name="20% - 着色 3_10、机关运行表" xfId="87"/>
    <cellStyle name="标题_1、收支预算总表" xfId="88"/>
    <cellStyle name="20% - 着色 3 2" xfId="89"/>
    <cellStyle name="20% - 着色 1 2 2" xfId="90"/>
    <cellStyle name="20% - 着色 1 3" xfId="91"/>
    <cellStyle name="20% - 着色 1_10、机关运行表" xfId="92"/>
    <cellStyle name="20% - 着色 3 2 2" xfId="93"/>
    <cellStyle name="20% - 着色 4" xfId="94"/>
    <cellStyle name="20% - 着色 4 2" xfId="95"/>
    <cellStyle name="20% - 着色 4 2 2" xfId="96"/>
    <cellStyle name="20% - 着色 4 3" xfId="97"/>
    <cellStyle name="好_A17E18F02DC300C6E0530A08306B00C6" xfId="98"/>
    <cellStyle name="差_44B1A4BBE91BA100E0530A083063A100" xfId="99"/>
    <cellStyle name="20% - 着色 4_10、机关运行表" xfId="100"/>
    <cellStyle name="着色 1" xfId="101"/>
    <cellStyle name="40% - 着色 1_10、机关运行表" xfId="102"/>
    <cellStyle name="20% - 着色 5" xfId="103"/>
    <cellStyle name="着色 1 2" xfId="104"/>
    <cellStyle name="差_43D52F54AE89403EE0530A083063403E_A64B1F724BF34F048BE8A2BECD446231_A246EE438A4700E2E0530A08306C00E2" xfId="105"/>
    <cellStyle name="20% - 着色 5 2" xfId="106"/>
    <cellStyle name="20% - 着色 5 2 2" xfId="107"/>
    <cellStyle name="好_A64B1F724BF34F048BE8A2BECD446231_1、收支预算总表" xfId="108"/>
    <cellStyle name="20% - 着色 5 3" xfId="109"/>
    <cellStyle name="着色 1_10、机关运行表" xfId="110"/>
    <cellStyle name="差_7、三公_BCFE7770AF34001AE0530A08306B001A" xfId="111"/>
    <cellStyle name="20% - 着色 5_10、机关运行表" xfId="112"/>
    <cellStyle name="着色 2" xfId="113"/>
    <cellStyle name="20% - 着色 6" xfId="114"/>
    <cellStyle name="20% - 着色 6 2 2" xfId="115"/>
    <cellStyle name="20% - 着色 6 3" xfId="116"/>
    <cellStyle name="着色 2_10、机关运行表" xfId="117"/>
    <cellStyle name="20% - 着色 6_10、机关运行表" xfId="118"/>
    <cellStyle name="好_A64B1F724BF34F048BE8A2BECD446231_A17E18F02DC300C6E0530A08306B00C6" xfId="119"/>
    <cellStyle name="40% - 着色 1" xfId="120"/>
    <cellStyle name="40% - 着色 1 2" xfId="121"/>
    <cellStyle name="40% - 着色 2 3" xfId="122"/>
    <cellStyle name="40% - 着色 1 2 2" xfId="123"/>
    <cellStyle name="40% - 着色 1 3" xfId="124"/>
    <cellStyle name="40% - 着色 2" xfId="125"/>
    <cellStyle name="40% - 着色 2 2" xfId="126"/>
    <cellStyle name="好_4、财政拨款收支总体表的复制" xfId="127"/>
    <cellStyle name="40% - 着色 2 2 2" xfId="128"/>
    <cellStyle name="40% - 着色 2_10、机关运行表" xfId="129"/>
    <cellStyle name="好_44B1A4BBE91BA100E0530A083063A100" xfId="130"/>
    <cellStyle name="差_国有资本经营预算收支表" xfId="131"/>
    <cellStyle name="40% - 着色 3" xfId="132"/>
    <cellStyle name="40% - 着色 3 2" xfId="133"/>
    <cellStyle name="差_7、三公_A246EE438A4700E2E0530A08306C00E2" xfId="134"/>
    <cellStyle name="40% - 着色 3 2 2" xfId="135"/>
    <cellStyle name="40% - 着色 5" xfId="136"/>
    <cellStyle name="40% - 着色 3_10、机关运行表" xfId="137"/>
    <cellStyle name="好_44B1A4BBE91BA100E0530A083063A100_9A9232E9E2410062E0530A08306C0062" xfId="138"/>
    <cellStyle name="40% - 着色 4" xfId="139"/>
    <cellStyle name="40% - 着色 4 2" xfId="140"/>
    <cellStyle name="差_44C2FE9C4094D0F4E0530A083063D0F4" xfId="141"/>
    <cellStyle name="40% - 着色 4 2 2" xfId="142"/>
    <cellStyle name="40% - 着色 4 3" xfId="143"/>
    <cellStyle name="40% - 着色 4_10、机关运行表" xfId="144"/>
    <cellStyle name="40% - 着色 5 2 2" xfId="145"/>
    <cellStyle name="40% - 着色 5 3" xfId="146"/>
    <cellStyle name="60% - 着色 5" xfId="147"/>
    <cellStyle name="40% - 着色 5_10、机关运行表" xfId="148"/>
    <cellStyle name="40% - 着色 6" xfId="149"/>
    <cellStyle name="40% - 着色 6 2" xfId="150"/>
    <cellStyle name="40% - 着色 6 2 2" xfId="151"/>
    <cellStyle name="40% - 着色 6 3" xfId="152"/>
    <cellStyle name="好_1、收支预算总表_A246EE438A4500E2E0530A08306C00E2" xfId="153"/>
    <cellStyle name="40% - 着色 6_10、机关运行表" xfId="154"/>
    <cellStyle name="差_43D52F54AE89403EE0530A083063403E_A64B1F724BF34F048BE8A2BECD446231_BCFE7770AF34001AE0530A08306B001A" xfId="155"/>
    <cellStyle name="60% - 着色 1" xfId="156"/>
    <cellStyle name="60% - 着色 1 2" xfId="157"/>
    <cellStyle name="60% - 着色 1_10、机关运行表" xfId="158"/>
    <cellStyle name="60% - 着色 2 2" xfId="159"/>
    <cellStyle name="常规_新报表页1" xfId="160"/>
    <cellStyle name="60% - 着色 2_10、机关运行表" xfId="161"/>
    <cellStyle name="60% - 着色 3" xfId="162"/>
    <cellStyle name="60% - 着色 3 2" xfId="163"/>
    <cellStyle name="好_03614A4C19A64DA5B1B2F0FE170D52F5" xfId="164"/>
    <cellStyle name="60% - 着色 3_10、机关运行表" xfId="165"/>
    <cellStyle name="60% - 着色 4" xfId="166"/>
    <cellStyle name="差_44B1A4BBE91BA100E0530A083063A100_A64B1F724BF34F048BE8A2BECD446231_A246EE438A4500E2E0530A08306C00E2" xfId="167"/>
    <cellStyle name="60% - 着色 4 2" xfId="168"/>
    <cellStyle name="60% - 着色 4_10、机关运行表" xfId="169"/>
    <cellStyle name="60% - 着色 5 2" xfId="170"/>
    <cellStyle name="60% - 着色 5_10、机关运行表" xfId="171"/>
    <cellStyle name="60% - 着色 6" xfId="172"/>
    <cellStyle name="60% - 着色 6_10、机关运行表" xfId="173"/>
    <cellStyle name="差_03614A4C19A64DA5B1B2F0FE170D52F5" xfId="174"/>
    <cellStyle name="好_7、三公_新报表页" xfId="175"/>
    <cellStyle name="差_1、收支预算总表" xfId="176"/>
    <cellStyle name="差_1、收支预算总表_1" xfId="177"/>
    <cellStyle name="差_43D52F54AE89403EE0530A083063403E_A64B1F724BF34F048BE8A2BECD446231_A246EE438A4500E2E0530A08306C00E2" xfId="178"/>
    <cellStyle name="差_1、收支预算总表_A17E18F02DBB00C6E0530A08306B00C6" xfId="179"/>
    <cellStyle name="好_E7B2F967C6E34D809EB35675B95FFDA9" xfId="180"/>
    <cellStyle name="好_64242C78E6F6009AE0530A08AF09009A" xfId="181"/>
    <cellStyle name="差_1、收支预算总表_A17E18F02DC300C6E0530A08306B00C6" xfId="182"/>
    <cellStyle name="好_1、收支预算总表_A17E18F02DBB00C6E0530A08306B00C6" xfId="183"/>
    <cellStyle name="差_1、收支预算总表_A246EE438A4200E2E0530A08306C00E2" xfId="184"/>
    <cellStyle name="差_44B1A4BBE91BA100E0530A083063A100_A64B1F724BF34F048BE8A2BECD446231_A246EE438A4200E2E0530A08306C00E2" xfId="185"/>
    <cellStyle name="差_1、收支预算总表_A246EE438A4500E2E0530A08306C00E2" xfId="186"/>
    <cellStyle name="差_1、收支预算总表_A246EE438A4700E2E0530A08306C00E2" xfId="187"/>
    <cellStyle name="好_A246EE438A4500E2E0530A08306C00E2" xfId="188"/>
    <cellStyle name="差_1、收支预算总表_A2603D5E72BB0030E0530A08306C0030" xfId="189"/>
    <cellStyle name="差_1、收支预算总表_BCFE7770AF34001AE0530A08306B001A" xfId="190"/>
    <cellStyle name="差_615D2EB13C93010EE0530A0804CC5EB5" xfId="191"/>
    <cellStyle name="差_10、机关运行表" xfId="192"/>
    <cellStyle name="差_2、收入预算总表的复制" xfId="193"/>
    <cellStyle name="差_3、支出总表的复制" xfId="194"/>
    <cellStyle name="差_4、财政拨款收支总体表的复制" xfId="195"/>
    <cellStyle name="差_43D52F54AE89403EE0530A083063403E" xfId="196"/>
    <cellStyle name="差_43D52F54AE89403EE0530A083063403E_9A927155127B00B6E0530A08306B00B6" xfId="197"/>
    <cellStyle name="着色 4 2" xfId="198"/>
    <cellStyle name="差_43D52F54AE89403EE0530A083063403E_A64B1F724BF34F048BE8A2BECD446231" xfId="199"/>
    <cellStyle name="差_43D52F54AE89403EE0530A083063403E_A64B1F724BF34F048BE8A2BECD446231_1、收支预算总表" xfId="200"/>
    <cellStyle name="差_43D52F54AE89403EE0530A083063403E_A64B1F724BF34F048BE8A2BECD446231_10、机关运行表" xfId="201"/>
    <cellStyle name="常规_5、一般公共预算支出表的复制" xfId="202"/>
    <cellStyle name="差_43D52F54AE89403EE0530A083063403E_A64B1F724BF34F048BE8A2BECD446231_A17E18F02DBB00C6E0530A08306B00C6" xfId="203"/>
    <cellStyle name="差_43D52F54AE89403EE0530A083063403E_A64B1F724BF34F048BE8A2BECD446231_A246EE438A4200E2E0530A08306C00E2" xfId="204"/>
    <cellStyle name="好_A17E18F02DBB00C6E0530A08306B00C6" xfId="205"/>
    <cellStyle name="差_43D52F54AE89403EE0530A083063403E_A64B1F724BF34F048BE8A2BECD446231_A2603D5E72BB0030E0530A08306C0030" xfId="206"/>
    <cellStyle name="差_43D52F54AE89403EE0530A083063403E_A64B1F724BF34F048BE8A2BECD446231_新报表页" xfId="207"/>
    <cellStyle name="差_44B1A4BBE91BA100E0530A083063A100_9A923B08761500C2E0530A08306C00C2" xfId="208"/>
    <cellStyle name="差_44B1A4BBE91BA100E0530A083063A100_9A927155127B00B6E0530A08306B00B6" xfId="209"/>
    <cellStyle name="差_44B1A4BBE91BA100E0530A083063A100_A64B1F724BF34F048BE8A2BECD446231" xfId="210"/>
    <cellStyle name="差_44B1A4BBE91BA100E0530A083063A100_A64B1F724BF34F048BE8A2BECD446231_1、收支预算总表" xfId="211"/>
    <cellStyle name="差_44B1A4BBE91BA100E0530A083063A100_A64B1F724BF34F048BE8A2BECD446231_10、机关运行表" xfId="212"/>
    <cellStyle name="差_44B1A4BBE91BA100E0530A083063A100_A64B1F724BF34F048BE8A2BECD446231_A17E18F02DBB00C6E0530A08306B00C6" xfId="213"/>
    <cellStyle name="好_4901A573031A00CCE0530A08AF0800CC" xfId="214"/>
    <cellStyle name="差_44B1A4BBE91BA100E0530A083063A100_A64B1F724BF34F048BE8A2BECD446231_A17E18F02DC300C6E0530A08306B00C6" xfId="215"/>
    <cellStyle name="差_44B1A4BBE91BA100E0530A083063A100_A64B1F724BF34F048BE8A2BECD446231_A246EE438A4700E2E0530A08306C00E2" xfId="216"/>
    <cellStyle name="差_44B1A4BBE91BA100E0530A083063A100_A64B1F724BF34F048BE8A2BECD446231_A2603D5E72BB0030E0530A08306C0030" xfId="217"/>
    <cellStyle name="差_7、三公_10、机关运行表" xfId="218"/>
    <cellStyle name="差_44B1A4BBE91BA100E0530A083063A100_A64B1F724BF34F048BE8A2BECD446231_BCFE7770AF34001AE0530A08306B001A" xfId="219"/>
    <cellStyle name="差_7、三公_1、收支预算总表" xfId="220"/>
    <cellStyle name="差_44B1A4BBE91BA100E0530A083063A100_A64B1F724BF34F048BE8A2BECD446231_新报表页" xfId="221"/>
    <cellStyle name="着色 5_10、机关运行表" xfId="222"/>
    <cellStyle name="好_1、收支预算总表_1" xfId="223"/>
    <cellStyle name="常规_A17E18F02DC100C6E0530A08306B00C6" xfId="224"/>
    <cellStyle name="差_4901A573031A00CCE0530A08AF0800CC" xfId="225"/>
    <cellStyle name="好_43D52F54AE89403EE0530A083063403E_9A927155127B00B6E0530A08306B00B6" xfId="226"/>
    <cellStyle name="差_4901E49D450800C2E0530A08AF0800C2" xfId="227"/>
    <cellStyle name="好_43D52F54AE89403EE0530A083063403E_A64B1F724BF34F048BE8A2BECD446231_A246EE438A4200E2E0530A08306C00E2" xfId="228"/>
    <cellStyle name="差_5、一般公共预算支出表的复制" xfId="229"/>
    <cellStyle name="差_6、一般公共预算基本支出情况表的复制" xfId="230"/>
    <cellStyle name="差_61F0C7FF6ABA0038E0530A0804CC3487" xfId="231"/>
    <cellStyle name="差_64242C78E6F3009AE0530A08AF09009A" xfId="232"/>
    <cellStyle name="差_646EC896574E9046E0530A08306D9046" xfId="233"/>
    <cellStyle name="差_A64B1F724BF34F048BE8A2BECD446231_A17E18F02DBB00C6E0530A08306B00C6" xfId="234"/>
    <cellStyle name="差_7、三公_A2603D5E72BB0030E0530A08306C0030" xfId="235"/>
    <cellStyle name="差_6一般公共预算基本支出情况表" xfId="236"/>
    <cellStyle name="差_7、三公" xfId="237"/>
    <cellStyle name="好_7、三公_A2603D5E72BB0030E0530A08306C0030" xfId="238"/>
    <cellStyle name="差_7、三公_A17E18F02DBB00C6E0530A08306B00C6" xfId="239"/>
    <cellStyle name="常规 3 2" xfId="240"/>
    <cellStyle name="差_7、三公_A17E18F02DC300C6E0530A08306B00C6" xfId="241"/>
    <cellStyle name="差_7、三公_A246EE438A4200E2E0530A08306C00E2" xfId="242"/>
    <cellStyle name="差_7、三公_A246EE438A4500E2E0530A08306C00E2" xfId="243"/>
    <cellStyle name="差_A64B1F724BF34F048BE8A2BECD446231_A246EE438A4200E2E0530A08306C00E2" xfId="244"/>
    <cellStyle name="差_7、三公_新报表页" xfId="245"/>
    <cellStyle name="差_7、三公经费支出表的复制" xfId="246"/>
    <cellStyle name="好_2、收入预算总表的复制" xfId="247"/>
    <cellStyle name="差_8、2021年政府性基金支出情况表" xfId="248"/>
    <cellStyle name="差_9A9232E9E2410062E0530A08306C0062" xfId="249"/>
    <cellStyle name="差_9A923B08761500C2E0530A08306C00C2" xfId="250"/>
    <cellStyle name="差_9A927155127B00B6E0530A08306B00B6" xfId="251"/>
    <cellStyle name="差_9DE5C3F64F390078E0530A08306B0078" xfId="252"/>
    <cellStyle name="差_A17E18F02DBB00C6E0530A08306B00C6" xfId="253"/>
    <cellStyle name="差_A17E18F02DC300C6E0530A08306B00C6" xfId="254"/>
    <cellStyle name="差_A246EE438A4500E2E0530A08306C00E2" xfId="255"/>
    <cellStyle name="差_A246EE438A4700E2E0530A08306C00E2" xfId="256"/>
    <cellStyle name="好_44B1A4BBE91BA100E0530A083063A100_A64B1F724BF34F048BE8A2BECD446231_A246EE438A4200E2E0530A08306C00E2" xfId="257"/>
    <cellStyle name="好_44B1A4BBE91BA100E0530A083063A100_A64B1F724BF34F048BE8A2BECD446231" xfId="258"/>
    <cellStyle name="差_A2603D5E72BB0030E0530A08306C0030" xfId="259"/>
    <cellStyle name="好_615D2EB13C93010EE0530A0804CC5EB5" xfId="260"/>
    <cellStyle name="差_A64B1F724BF34F048BE8A2BECD446231" xfId="261"/>
    <cellStyle name="差_A64B1F724BF34F048BE8A2BECD446231_1、收支预算总表" xfId="262"/>
    <cellStyle name="着色 4" xfId="263"/>
    <cellStyle name="差_A64B1F724BF34F048BE8A2BECD446231_A246EE438A4500E2E0530A08306C00E2" xfId="264"/>
    <cellStyle name="好_7、三公_1、收支预算总表" xfId="265"/>
    <cellStyle name="差_A64B1F724BF34F048BE8A2BECD446231_A2603D5E72BB0030E0530A08306C0030" xfId="266"/>
    <cellStyle name="差_BCFE7770AF2F001AE0530A08306B001A" xfId="267"/>
    <cellStyle name="差_A64B1F724BF34F048BE8A2BECD446231_BCFE7770AF34001AE0530A08306B001A" xfId="268"/>
    <cellStyle name="差_A64B1F724BF34F048BE8A2BECD446231_新报表页" xfId="269"/>
    <cellStyle name="差_BCFE7770AF34001AE0530A08306B001A" xfId="270"/>
    <cellStyle name="差_机关运行经费" xfId="271"/>
    <cellStyle name="好_43D52F54AE89403EE0530A083063403E_A64B1F724BF34F048BE8A2BECD446231_1、收支预算总表" xfId="272"/>
    <cellStyle name="差_新报表页" xfId="273"/>
    <cellStyle name="常规 10" xfId="274"/>
    <cellStyle name="常规 11" xfId="275"/>
    <cellStyle name="常规 2" xfId="276"/>
    <cellStyle name="常规 2 2" xfId="277"/>
    <cellStyle name="好_A64B1F724BF34F048BE8A2BECD446231_A246EE438A4200E2E0530A08306C00E2" xfId="278"/>
    <cellStyle name="常规 2_1、收支预算总表" xfId="279"/>
    <cellStyle name="常规 3" xfId="280"/>
    <cellStyle name="常规 3_6162030C6A600132E0530A0804CCAD99_c" xfId="281"/>
    <cellStyle name="常规 4" xfId="282"/>
    <cellStyle name="好_44B1A4BBE91BA100E0530A083063A100_A64B1F724BF34F048BE8A2BECD446231_A17E18F02DBB00C6E0530A08306B00C6" xfId="283"/>
    <cellStyle name="常规 5" xfId="284"/>
    <cellStyle name="好_44B1A4BBE91BA100E0530A083063A100_A64B1F724BF34F048BE8A2BECD446231_A246EE438A4500E2E0530A08306C00E2" xfId="285"/>
    <cellStyle name="常规_1、收支预算总表的复制" xfId="286"/>
    <cellStyle name="常规_2、收入预算总表的复制" xfId="287"/>
    <cellStyle name="着色 6_10、机关运行表" xfId="288"/>
    <cellStyle name="常规_3、支出总表的复制" xfId="289"/>
    <cellStyle name="常规_4、财政拨款收支总体表的复制" xfId="290"/>
    <cellStyle name="常规_6、一般公共预算基本支出情况表的复制" xfId="291"/>
    <cellStyle name="常规_7、三公经费支出表的复制" xfId="292"/>
    <cellStyle name="常规_8、2021年政府性基金支出情况表" xfId="293"/>
    <cellStyle name="常规_A17E18F02DB700C6E0530A08306B00C6" xfId="294"/>
    <cellStyle name="常规_BCFE7770AF34001AE0530A08306B001A" xfId="295"/>
    <cellStyle name="常规_BCFE7770AF39001AE0530A08306B001A" xfId="296"/>
    <cellStyle name="好_1、收支预算总表" xfId="297"/>
    <cellStyle name="好_1、收支预算总表_A17E18F02DC300C6E0530A08306B00C6" xfId="298"/>
    <cellStyle name="好_1、收支预算总表_A246EE438A4200E2E0530A08306C00E2" xfId="299"/>
    <cellStyle name="好_1、收支预算总表_A246EE438A4700E2E0530A08306C00E2" xfId="300"/>
    <cellStyle name="好_1、收支预算总表_A2603D5E72BB0030E0530A08306C0030" xfId="301"/>
    <cellStyle name="好_1、收支预算总表_BCFE7770AF34001AE0530A08306B001A" xfId="302"/>
    <cellStyle name="好_1、收支预算总表的复制" xfId="303"/>
    <cellStyle name="好_44B1A4BBE91BA100E0530A083063A100_A64B1F724BF34F048BE8A2BECD446231_A17E18F02DC300C6E0530A08306B00C6" xfId="304"/>
    <cellStyle name="好_10、机关运行表" xfId="305"/>
    <cellStyle name="好_7、三公_10、机关运行表" xfId="306"/>
    <cellStyle name="好_3、支出总表的复制" xfId="307"/>
    <cellStyle name="好_43D52F54AE89403EE0530A083063403E" xfId="308"/>
    <cellStyle name="好_43D52F54AE89403EE0530A083063403E_9A9232E9E2410062E0530A08306C0062" xfId="309"/>
    <cellStyle name="好_43D52F54AE89403EE0530A083063403E_9A923B08761500C2E0530A08306C00C2" xfId="310"/>
    <cellStyle name="好_43D52F54AE89403EE0530A083063403E_A64B1F724BF34F048BE8A2BECD446231" xfId="311"/>
    <cellStyle name="好_9A923B08761500C2E0530A08306C00C2" xfId="312"/>
    <cellStyle name="好_43D52F54AE89403EE0530A083063403E_A64B1F724BF34F048BE8A2BECD446231_10、机关运行表" xfId="313"/>
    <cellStyle name="好_43D52F54AE89403EE0530A083063403E_A64B1F724BF34F048BE8A2BECD446231_新报表页" xfId="314"/>
    <cellStyle name="好_43D52F54AE89403EE0530A083063403E_A64B1F724BF34F048BE8A2BECD446231_A17E18F02DBB00C6E0530A08306B00C6" xfId="315"/>
    <cellStyle name="好_43D52F54AE89403EE0530A083063403E_A64B1F724BF34F048BE8A2BECD446231_A17E18F02DC300C6E0530A08306B00C6" xfId="316"/>
    <cellStyle name="好_43D52F54AE89403EE0530A083063403E_A64B1F724BF34F048BE8A2BECD446231_A246EE438A4500E2E0530A08306C00E2" xfId="317"/>
    <cellStyle name="好_4901E49D450800C2E0530A08AF0800C2" xfId="318"/>
    <cellStyle name="好_43D52F54AE89403EE0530A083063403E_A64B1F724BF34F048BE8A2BECD446231_A246EE438A4700E2E0530A08306C00E2" xfId="319"/>
    <cellStyle name="好_43D52F54AE89403EE0530A083063403E_A64B1F724BF34F048BE8A2BECD446231_A2603D5E72BB0030E0530A08306C0030" xfId="320"/>
    <cellStyle name="好_43D52F54AE89403EE0530A083063403E_A64B1F724BF34F048BE8A2BECD446231_BCFE7770AF34001AE0530A08306B001A" xfId="321"/>
    <cellStyle name="好_44B1A4BBE91BA100E0530A083063A100_9A923B08761500C2E0530A08306C00C2" xfId="322"/>
    <cellStyle name="好_44B1A4BBE91BA100E0530A083063A100_9A927155127B00B6E0530A08306B00B6" xfId="323"/>
    <cellStyle name="好_44B1A4BBE91BA100E0530A083063A100_A64B1F724BF34F048BE8A2BECD446231_1、收支预算总表" xfId="324"/>
    <cellStyle name="好_44B1A4BBE91BA100E0530A083063A100_A64B1F724BF34F048BE8A2BECD446231_10、机关运行表" xfId="325"/>
    <cellStyle name="好_44B1A4BBE91BA100E0530A083063A100_A64B1F724BF34F048BE8A2BECD446231_A246EE438A4700E2E0530A08306C00E2" xfId="326"/>
    <cellStyle name="好_44B1A4BBE91BA100E0530A083063A100_A64B1F724BF34F048BE8A2BECD446231_BCFE7770AF34001AE0530A08306B001A" xfId="327"/>
    <cellStyle name="好_44B1A4BBE91BA100E0530A083063A100_A64B1F724BF34F048BE8A2BECD446231_新报表页" xfId="328"/>
    <cellStyle name="好_44C2FE9C4094D0F4E0530A083063D0F4" xfId="329"/>
    <cellStyle name="好_483B194B0E954BA0A1DF8602AF110DFC" xfId="330"/>
    <cellStyle name="好_483B194B0E954BA0A1DF8602AF110DFC_9DE5C3F64F3D0078E0530A08306B0078" xfId="331"/>
    <cellStyle name="好_483B194B0E954BA0A1DF8602AF110DFC_9DE5C3F64F3F0078E0530A08306B0078" xfId="332"/>
    <cellStyle name="好_6、一般公共预算基本支出情况表的复制" xfId="333"/>
    <cellStyle name="好_61F0C7FF6ABA0038E0530A0804CC3487" xfId="334"/>
    <cellStyle name="好_646EC896574E9046E0530A08306D9046" xfId="335"/>
    <cellStyle name="好_6一般公共预算基本支出情况表" xfId="336"/>
    <cellStyle name="好_7、三公" xfId="337"/>
    <cellStyle name="好_8、2021年政府性基金支出情况表" xfId="338"/>
    <cellStyle name="好_7、三公_A17E18F02DBB00C6E0530A08306B00C6" xfId="339"/>
    <cellStyle name="好_7、三公_A17E18F02DC300C6E0530A08306B00C6" xfId="340"/>
    <cellStyle name="好_7、三公_A246EE438A4200E2E0530A08306C00E2" xfId="341"/>
    <cellStyle name="好_7、三公_A246EE438A4700E2E0530A08306C00E2" xfId="342"/>
    <cellStyle name="好_7、三公经费支出表的复制" xfId="343"/>
    <cellStyle name="好_9A9232E9E2410062E0530A08306C0062" xfId="344"/>
    <cellStyle name="着色 6" xfId="345"/>
    <cellStyle name="好_9A927155127B00B6E0530A08306B00B6" xfId="346"/>
    <cellStyle name="好_9DE5C3F64F390078E0530A08306B0078" xfId="347"/>
    <cellStyle name="好_A246EE438A4200E2E0530A08306C00E2" xfId="348"/>
    <cellStyle name="好_A246EE438A4700E2E0530A08306C00E2" xfId="349"/>
    <cellStyle name="好_A2603D5E72BB0030E0530A08306C0030" xfId="350"/>
    <cellStyle name="好_A64B1F724BF34F048BE8A2BECD446231" xfId="351"/>
    <cellStyle name="好_A64B1F724BF34F048BE8A2BECD446231_10、机关运行表" xfId="352"/>
    <cellStyle name="好_A64B1F724BF34F048BE8A2BECD446231_A246EE438A4700E2E0530A08306C00E2" xfId="353"/>
    <cellStyle name="好_A64B1F724BF34F048BE8A2BECD446231_A2603D5E72BB0030E0530A08306C0030" xfId="354"/>
    <cellStyle name="好_A64B1F724BF34F048BE8A2BECD446231_BCFE7770AF34001AE0530A08306B001A" xfId="355"/>
    <cellStyle name="好_A64B1F724BF34F048BE8A2BECD446231_新报表页" xfId="356"/>
    <cellStyle name="好_BCFE7770AF2F001AE0530A08306B001A" xfId="357"/>
    <cellStyle name="好_BCFE7770AF34001AE0530A08306B001A" xfId="358"/>
    <cellStyle name="好_国有资本经营预算收支表" xfId="359"/>
    <cellStyle name="好_机关运行经费" xfId="360"/>
    <cellStyle name="好_新报表页" xfId="361"/>
    <cellStyle name="着色 3" xfId="362"/>
    <cellStyle name="着色 3 2" xfId="363"/>
    <cellStyle name="着色 3_10、机关运行表" xfId="364"/>
    <cellStyle name="着色 4_10、机关运行表" xfId="365"/>
    <cellStyle name="着色 6 2" xfId="366"/>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4"/>
  <sheetViews>
    <sheetView showGridLines="0" showZeros="0" workbookViewId="0">
      <selection activeCell="A1" sqref="A1"/>
    </sheetView>
  </sheetViews>
  <sheetFormatPr defaultColWidth="9.16666666666667" defaultRowHeight="11.25"/>
  <cols>
    <col min="1" max="1" width="9.16666666666667" style="199"/>
    <col min="2" max="2" width="36.6666666666667" style="199" customWidth="1"/>
    <col min="3" max="3" width="33.3333333333333" style="199" customWidth="1"/>
    <col min="4" max="4" width="35.5" style="199" customWidth="1"/>
    <col min="5" max="5" width="33" style="199" customWidth="1"/>
    <col min="6" max="6" width="28.3333333333333" style="199" customWidth="1"/>
    <col min="7" max="7" width="19.6666666666667" style="199" customWidth="1"/>
    <col min="8" max="8" width="15.1666666666667" style="199" customWidth="1"/>
    <col min="9" max="9" width="14.3333333333333" style="199" customWidth="1"/>
    <col min="10" max="10" width="16.6666666666667" style="199" customWidth="1"/>
    <col min="11" max="11" width="14.3333333333333" style="200" customWidth="1"/>
    <col min="12" max="12" width="13.1666666666667" style="199" customWidth="1"/>
    <col min="13" max="13" width="9.16666666666667" style="199" customWidth="1"/>
    <col min="14" max="14" width="11.3333333333333" style="199" customWidth="1"/>
    <col min="15" max="16" width="15" style="199" customWidth="1"/>
    <col min="17" max="17" width="14.3333333333333" style="199" customWidth="1"/>
    <col min="18" max="18" width="12.6666666666667" style="199" customWidth="1"/>
    <col min="19" max="19" width="9.33333333333333" style="199" customWidth="1"/>
    <col min="20" max="23" width="9.16666666666667" style="199" customWidth="1"/>
    <col min="24" max="16384" width="9.16666666666667" style="199"/>
  </cols>
  <sheetData>
    <row r="1" ht="24.75" customHeight="1" spans="1:19">
      <c r="A1" s="201"/>
      <c r="B1" s="202"/>
      <c r="C1" s="203"/>
      <c r="D1" s="203"/>
      <c r="E1" s="203"/>
      <c r="F1" s="204"/>
      <c r="G1" s="205"/>
      <c r="H1" s="205"/>
      <c r="I1" s="205"/>
      <c r="J1" s="205"/>
      <c r="K1" s="199"/>
      <c r="L1" s="205"/>
      <c r="M1" s="205"/>
      <c r="N1" s="205"/>
      <c r="O1" s="205"/>
      <c r="P1" s="205"/>
      <c r="Q1" s="205"/>
      <c r="R1" s="204"/>
      <c r="S1" s="225" t="s">
        <v>0</v>
      </c>
    </row>
    <row r="2" ht="24.75" customHeight="1" spans="1:19">
      <c r="A2" s="206" t="s">
        <v>1</v>
      </c>
      <c r="B2" s="206"/>
      <c r="C2" s="206"/>
      <c r="D2" s="206"/>
      <c r="E2" s="206"/>
      <c r="F2" s="206"/>
      <c r="G2" s="206"/>
      <c r="H2" s="206"/>
      <c r="I2" s="206"/>
      <c r="J2" s="206"/>
      <c r="K2" s="206"/>
      <c r="L2" s="206"/>
      <c r="M2" s="206"/>
      <c r="N2" s="206"/>
      <c r="O2" s="206"/>
      <c r="P2" s="206"/>
      <c r="Q2" s="206"/>
      <c r="R2" s="206"/>
      <c r="S2" s="206"/>
    </row>
    <row r="3" ht="24.75" customHeight="1" spans="1:19">
      <c r="A3" s="207" t="s">
        <v>2</v>
      </c>
      <c r="B3" s="208"/>
      <c r="C3" s="209"/>
      <c r="D3" s="209"/>
      <c r="E3" s="209"/>
      <c r="F3" s="205"/>
      <c r="G3" s="205"/>
      <c r="H3" s="205"/>
      <c r="I3" s="205"/>
      <c r="J3" s="205"/>
      <c r="K3" s="199"/>
      <c r="L3" s="205"/>
      <c r="M3" s="205"/>
      <c r="N3" s="205"/>
      <c r="O3" s="205"/>
      <c r="P3" s="205"/>
      <c r="Q3" s="205"/>
      <c r="R3" s="205"/>
      <c r="S3" s="226" t="s">
        <v>3</v>
      </c>
    </row>
    <row r="4" ht="24.75" customHeight="1" spans="1:19">
      <c r="A4" s="210" t="s">
        <v>4</v>
      </c>
      <c r="B4" s="210"/>
      <c r="C4" s="210"/>
      <c r="D4" s="211" t="s">
        <v>5</v>
      </c>
      <c r="E4" s="211"/>
      <c r="F4" s="211"/>
      <c r="G4" s="211"/>
      <c r="H4" s="211"/>
      <c r="I4" s="211"/>
      <c r="J4" s="211"/>
      <c r="K4" s="211"/>
      <c r="L4" s="211"/>
      <c r="M4" s="211"/>
      <c r="N4" s="211"/>
      <c r="O4" s="211"/>
      <c r="P4" s="211"/>
      <c r="Q4" s="211"/>
      <c r="R4" s="211"/>
      <c r="S4" s="211"/>
    </row>
    <row r="5" ht="24.75" customHeight="1" spans="1:19">
      <c r="A5" s="210" t="s">
        <v>6</v>
      </c>
      <c r="B5" s="210"/>
      <c r="C5" s="211" t="s">
        <v>7</v>
      </c>
      <c r="D5" s="211" t="s">
        <v>8</v>
      </c>
      <c r="E5" s="210" t="s">
        <v>9</v>
      </c>
      <c r="F5" s="210" t="s">
        <v>10</v>
      </c>
      <c r="G5" s="210"/>
      <c r="H5" s="210"/>
      <c r="I5" s="210"/>
      <c r="J5" s="210"/>
      <c r="K5" s="210"/>
      <c r="L5" s="210"/>
      <c r="M5" s="210"/>
      <c r="N5" s="210"/>
      <c r="O5" s="210"/>
      <c r="P5" s="210"/>
      <c r="Q5" s="210"/>
      <c r="R5" s="210"/>
      <c r="S5" s="210"/>
    </row>
    <row r="6" ht="36" customHeight="1" spans="1:19">
      <c r="A6" s="210"/>
      <c r="B6" s="210"/>
      <c r="C6" s="211"/>
      <c r="D6" s="211"/>
      <c r="E6" s="210"/>
      <c r="F6" s="210" t="s">
        <v>11</v>
      </c>
      <c r="G6" s="210"/>
      <c r="H6" s="210"/>
      <c r="I6" s="210"/>
      <c r="J6" s="210"/>
      <c r="K6" s="210"/>
      <c r="L6" s="210" t="s">
        <v>12</v>
      </c>
      <c r="M6" s="210" t="s">
        <v>13</v>
      </c>
      <c r="N6" s="210" t="s">
        <v>14</v>
      </c>
      <c r="O6" s="210"/>
      <c r="P6" s="210" t="s">
        <v>15</v>
      </c>
      <c r="Q6" s="210"/>
      <c r="R6" s="210"/>
      <c r="S6" s="210" t="s">
        <v>16</v>
      </c>
    </row>
    <row r="7" ht="24.75" customHeight="1" spans="1:20">
      <c r="A7" s="210"/>
      <c r="B7" s="210"/>
      <c r="C7" s="211"/>
      <c r="D7" s="211"/>
      <c r="E7" s="210"/>
      <c r="F7" s="212" t="s">
        <v>17</v>
      </c>
      <c r="G7" s="210" t="s">
        <v>18</v>
      </c>
      <c r="H7" s="210" t="s">
        <v>19</v>
      </c>
      <c r="I7" s="210" t="s">
        <v>20</v>
      </c>
      <c r="J7" s="210" t="s">
        <v>21</v>
      </c>
      <c r="K7" s="224" t="s">
        <v>22</v>
      </c>
      <c r="L7" s="210"/>
      <c r="M7" s="210"/>
      <c r="N7" s="210" t="s">
        <v>23</v>
      </c>
      <c r="O7" s="220" t="s">
        <v>24</v>
      </c>
      <c r="P7" s="210" t="s">
        <v>25</v>
      </c>
      <c r="Q7" s="213" t="s">
        <v>26</v>
      </c>
      <c r="R7" s="210"/>
      <c r="S7" s="213"/>
      <c r="T7" s="198"/>
    </row>
    <row r="8" s="198" customFormat="1" ht="30" customHeight="1" spans="1:19">
      <c r="A8" s="213" t="s">
        <v>11</v>
      </c>
      <c r="B8" s="213" t="s">
        <v>17</v>
      </c>
      <c r="C8" s="214">
        <v>4093.96</v>
      </c>
      <c r="D8" s="215" t="s">
        <v>27</v>
      </c>
      <c r="E8" s="214">
        <v>1742.08</v>
      </c>
      <c r="F8" s="214">
        <v>1742.08</v>
      </c>
      <c r="G8" s="216">
        <v>1742.08</v>
      </c>
      <c r="H8" s="214">
        <v>0</v>
      </c>
      <c r="I8" s="214"/>
      <c r="J8" s="214">
        <v>0</v>
      </c>
      <c r="K8" s="214">
        <v>0</v>
      </c>
      <c r="L8" s="214">
        <v>0</v>
      </c>
      <c r="M8" s="214">
        <v>0</v>
      </c>
      <c r="N8" s="214">
        <v>0</v>
      </c>
      <c r="O8" s="214">
        <v>0</v>
      </c>
      <c r="P8" s="214">
        <v>0</v>
      </c>
      <c r="Q8" s="214">
        <v>0</v>
      </c>
      <c r="R8" s="214">
        <v>0</v>
      </c>
      <c r="S8" s="214">
        <v>0</v>
      </c>
    </row>
    <row r="9" s="198" customFormat="1" ht="30" customHeight="1" spans="1:19">
      <c r="A9" s="213"/>
      <c r="B9" s="217" t="s">
        <v>28</v>
      </c>
      <c r="C9" s="214">
        <v>4093.96</v>
      </c>
      <c r="D9" s="218" t="s">
        <v>29</v>
      </c>
      <c r="E9" s="219">
        <v>1244.98</v>
      </c>
      <c r="F9" s="214">
        <v>1244.98</v>
      </c>
      <c r="G9" s="214">
        <v>1244.98</v>
      </c>
      <c r="H9" s="214">
        <v>0</v>
      </c>
      <c r="I9" s="214"/>
      <c r="J9" s="214">
        <v>0</v>
      </c>
      <c r="K9" s="214">
        <v>0</v>
      </c>
      <c r="L9" s="214">
        <v>0</v>
      </c>
      <c r="M9" s="214">
        <v>0</v>
      </c>
      <c r="N9" s="214">
        <v>0</v>
      </c>
      <c r="O9" s="214">
        <v>0</v>
      </c>
      <c r="P9" s="214">
        <v>0</v>
      </c>
      <c r="Q9" s="214">
        <v>0</v>
      </c>
      <c r="R9" s="214">
        <v>0</v>
      </c>
      <c r="S9" s="214">
        <v>0</v>
      </c>
    </row>
    <row r="10" s="198" customFormat="1" ht="30" customHeight="1" spans="1:19">
      <c r="A10" s="213"/>
      <c r="B10" s="217" t="s">
        <v>19</v>
      </c>
      <c r="C10" s="214">
        <v>0</v>
      </c>
      <c r="D10" s="215" t="s">
        <v>30</v>
      </c>
      <c r="E10" s="214">
        <v>72.12</v>
      </c>
      <c r="F10" s="214">
        <v>72.12</v>
      </c>
      <c r="G10" s="214">
        <v>72.12</v>
      </c>
      <c r="H10" s="214">
        <v>0</v>
      </c>
      <c r="I10" s="214"/>
      <c r="J10" s="214">
        <v>0</v>
      </c>
      <c r="K10" s="214">
        <v>0</v>
      </c>
      <c r="L10" s="214">
        <v>0</v>
      </c>
      <c r="M10" s="214">
        <v>0</v>
      </c>
      <c r="N10" s="214">
        <v>0</v>
      </c>
      <c r="O10" s="214">
        <v>0</v>
      </c>
      <c r="P10" s="214">
        <v>0</v>
      </c>
      <c r="Q10" s="214">
        <v>0</v>
      </c>
      <c r="R10" s="214">
        <v>0</v>
      </c>
      <c r="S10" s="214">
        <v>0</v>
      </c>
    </row>
    <row r="11" s="198" customFormat="1" ht="30" customHeight="1" spans="1:19">
      <c r="A11" s="213"/>
      <c r="B11" s="217" t="s">
        <v>20</v>
      </c>
      <c r="C11" s="214"/>
      <c r="D11" s="215" t="s">
        <v>31</v>
      </c>
      <c r="E11" s="214">
        <v>424.98</v>
      </c>
      <c r="F11" s="214">
        <v>424.98</v>
      </c>
      <c r="G11" s="214">
        <v>424.98</v>
      </c>
      <c r="H11" s="214">
        <v>0</v>
      </c>
      <c r="I11" s="214"/>
      <c r="J11" s="214">
        <v>0</v>
      </c>
      <c r="K11" s="214">
        <v>0</v>
      </c>
      <c r="L11" s="214">
        <v>0</v>
      </c>
      <c r="M11" s="214">
        <v>0</v>
      </c>
      <c r="N11" s="214">
        <v>0</v>
      </c>
      <c r="O11" s="214">
        <v>0</v>
      </c>
      <c r="P11" s="214">
        <v>0</v>
      </c>
      <c r="Q11" s="214">
        <v>0</v>
      </c>
      <c r="R11" s="214">
        <v>0</v>
      </c>
      <c r="S11" s="214">
        <v>0</v>
      </c>
    </row>
    <row r="12" s="198" customFormat="1" ht="30" customHeight="1" spans="1:19">
      <c r="A12" s="213"/>
      <c r="B12" s="217" t="s">
        <v>21</v>
      </c>
      <c r="C12" s="214">
        <v>0</v>
      </c>
      <c r="D12" s="215" t="s">
        <v>32</v>
      </c>
      <c r="E12" s="214">
        <v>2351.88</v>
      </c>
      <c r="F12" s="219">
        <v>2351.88</v>
      </c>
      <c r="G12" s="219">
        <v>2351.88</v>
      </c>
      <c r="H12" s="219">
        <v>0</v>
      </c>
      <c r="I12" s="219"/>
      <c r="J12" s="219">
        <v>0</v>
      </c>
      <c r="K12" s="219">
        <v>0</v>
      </c>
      <c r="L12" s="219">
        <v>0</v>
      </c>
      <c r="M12" s="219">
        <v>0</v>
      </c>
      <c r="N12" s="219">
        <v>0</v>
      </c>
      <c r="O12" s="219">
        <v>0</v>
      </c>
      <c r="P12" s="219">
        <v>0</v>
      </c>
      <c r="Q12" s="219">
        <v>0</v>
      </c>
      <c r="R12" s="219">
        <v>0</v>
      </c>
      <c r="S12" s="219">
        <v>0</v>
      </c>
    </row>
    <row r="13" s="198" customFormat="1" ht="30" customHeight="1" spans="1:19">
      <c r="A13" s="213"/>
      <c r="B13" s="220" t="s">
        <v>22</v>
      </c>
      <c r="C13" s="214">
        <v>0</v>
      </c>
      <c r="D13" s="215" t="s">
        <v>33</v>
      </c>
      <c r="E13" s="214">
        <v>0</v>
      </c>
      <c r="F13" s="219">
        <v>0</v>
      </c>
      <c r="G13" s="219">
        <v>0</v>
      </c>
      <c r="H13" s="219">
        <v>0</v>
      </c>
      <c r="I13" s="219"/>
      <c r="J13" s="219">
        <v>0</v>
      </c>
      <c r="K13" s="219">
        <v>0</v>
      </c>
      <c r="L13" s="219">
        <v>0</v>
      </c>
      <c r="M13" s="219">
        <v>0</v>
      </c>
      <c r="N13" s="219">
        <v>0</v>
      </c>
      <c r="O13" s="219">
        <v>0</v>
      </c>
      <c r="P13" s="219">
        <v>0</v>
      </c>
      <c r="Q13" s="219">
        <v>0</v>
      </c>
      <c r="R13" s="219">
        <v>0</v>
      </c>
      <c r="S13" s="219">
        <v>0</v>
      </c>
    </row>
    <row r="14" s="198" customFormat="1" ht="30" customHeight="1" spans="1:19">
      <c r="A14" s="220" t="s">
        <v>12</v>
      </c>
      <c r="B14" s="220"/>
      <c r="C14" s="214">
        <v>0</v>
      </c>
      <c r="D14" s="215" t="s">
        <v>34</v>
      </c>
      <c r="E14" s="214">
        <v>2351.88</v>
      </c>
      <c r="F14" s="214">
        <v>2351.88</v>
      </c>
      <c r="G14" s="214">
        <v>2351.88</v>
      </c>
      <c r="H14" s="214">
        <v>0</v>
      </c>
      <c r="I14" s="214"/>
      <c r="J14" s="214">
        <v>0</v>
      </c>
      <c r="K14" s="214">
        <v>0</v>
      </c>
      <c r="L14" s="214">
        <v>0</v>
      </c>
      <c r="M14" s="214">
        <v>0</v>
      </c>
      <c r="N14" s="214">
        <v>0</v>
      </c>
      <c r="O14" s="214">
        <v>0</v>
      </c>
      <c r="P14" s="214">
        <v>0</v>
      </c>
      <c r="Q14" s="214">
        <v>0</v>
      </c>
      <c r="R14" s="214">
        <v>0</v>
      </c>
      <c r="S14" s="214">
        <v>0</v>
      </c>
    </row>
    <row r="15" s="198" customFormat="1" ht="30" customHeight="1" spans="1:19">
      <c r="A15" s="217" t="s">
        <v>13</v>
      </c>
      <c r="B15" s="217"/>
      <c r="C15" s="214">
        <v>0</v>
      </c>
      <c r="D15" s="215" t="s">
        <v>35</v>
      </c>
      <c r="E15" s="214">
        <v>0</v>
      </c>
      <c r="F15" s="214">
        <v>0</v>
      </c>
      <c r="G15" s="214">
        <v>0</v>
      </c>
      <c r="H15" s="214">
        <v>0</v>
      </c>
      <c r="I15" s="214"/>
      <c r="J15" s="214">
        <v>0</v>
      </c>
      <c r="K15" s="214">
        <v>0</v>
      </c>
      <c r="L15" s="214">
        <v>0</v>
      </c>
      <c r="M15" s="214">
        <v>0</v>
      </c>
      <c r="N15" s="214">
        <v>0</v>
      </c>
      <c r="O15" s="214">
        <v>0</v>
      </c>
      <c r="P15" s="214">
        <v>0</v>
      </c>
      <c r="Q15" s="214">
        <v>0</v>
      </c>
      <c r="R15" s="214">
        <v>0</v>
      </c>
      <c r="S15" s="214">
        <v>0</v>
      </c>
    </row>
    <row r="16" s="198" customFormat="1" ht="30" customHeight="1" spans="1:19">
      <c r="A16" s="220" t="s">
        <v>14</v>
      </c>
      <c r="B16" s="220"/>
      <c r="C16" s="214">
        <v>0</v>
      </c>
      <c r="D16" s="215"/>
      <c r="E16" s="214"/>
      <c r="F16" s="214"/>
      <c r="G16" s="214"/>
      <c r="H16" s="214"/>
      <c r="I16" s="214"/>
      <c r="J16" s="214"/>
      <c r="K16" s="214"/>
      <c r="L16" s="214"/>
      <c r="M16" s="214"/>
      <c r="N16" s="214"/>
      <c r="O16" s="214"/>
      <c r="P16" s="214"/>
      <c r="Q16" s="214"/>
      <c r="R16" s="214"/>
      <c r="S16" s="214"/>
    </row>
    <row r="17" s="198" customFormat="1" ht="30" customHeight="1" spans="1:19">
      <c r="A17" s="213" t="s">
        <v>15</v>
      </c>
      <c r="B17" s="213"/>
      <c r="C17" s="214">
        <v>0</v>
      </c>
      <c r="D17" s="221"/>
      <c r="E17" s="219"/>
      <c r="F17" s="214"/>
      <c r="G17" s="214"/>
      <c r="H17" s="214"/>
      <c r="I17" s="214"/>
      <c r="J17" s="214"/>
      <c r="K17" s="214"/>
      <c r="L17" s="214"/>
      <c r="M17" s="214"/>
      <c r="N17" s="214"/>
      <c r="O17" s="214"/>
      <c r="P17" s="214"/>
      <c r="Q17" s="214"/>
      <c r="R17" s="214"/>
      <c r="S17" s="214"/>
    </row>
    <row r="18" s="198" customFormat="1" ht="30" customHeight="1" spans="1:19">
      <c r="A18" s="213" t="s">
        <v>16</v>
      </c>
      <c r="B18" s="213"/>
      <c r="C18" s="214">
        <v>0</v>
      </c>
      <c r="D18" s="221"/>
      <c r="E18" s="219"/>
      <c r="F18" s="214"/>
      <c r="G18" s="214"/>
      <c r="H18" s="214"/>
      <c r="I18" s="223"/>
      <c r="J18" s="219"/>
      <c r="K18" s="219"/>
      <c r="L18" s="219"/>
      <c r="M18" s="223"/>
      <c r="N18" s="219"/>
      <c r="O18" s="214"/>
      <c r="P18" s="214"/>
      <c r="Q18" s="214"/>
      <c r="R18" s="214"/>
      <c r="S18" s="214"/>
    </row>
    <row r="19" s="198" customFormat="1" ht="30" customHeight="1" spans="1:19">
      <c r="A19" s="213" t="s">
        <v>36</v>
      </c>
      <c r="B19" s="213"/>
      <c r="C19" s="219">
        <v>4093.96</v>
      </c>
      <c r="D19" s="221"/>
      <c r="E19" s="219"/>
      <c r="F19" s="219"/>
      <c r="G19" s="219"/>
      <c r="H19" s="219"/>
      <c r="I19" s="219"/>
      <c r="J19" s="219"/>
      <c r="K19" s="219"/>
      <c r="L19" s="219"/>
      <c r="M19" s="219"/>
      <c r="N19" s="219"/>
      <c r="O19" s="219"/>
      <c r="P19" s="219"/>
      <c r="Q19" s="219"/>
      <c r="R19" s="219"/>
      <c r="S19" s="219"/>
    </row>
    <row r="20" s="198" customFormat="1" ht="30" customHeight="1" spans="1:19">
      <c r="A20" s="220" t="s">
        <v>37</v>
      </c>
      <c r="B20" s="220"/>
      <c r="C20" s="219">
        <v>0</v>
      </c>
      <c r="D20" s="221"/>
      <c r="E20" s="219"/>
      <c r="F20" s="219"/>
      <c r="G20" s="219"/>
      <c r="H20" s="219"/>
      <c r="I20" s="219"/>
      <c r="J20" s="219"/>
      <c r="K20" s="219"/>
      <c r="L20" s="219"/>
      <c r="M20" s="219"/>
      <c r="N20" s="219"/>
      <c r="O20" s="219"/>
      <c r="P20" s="219"/>
      <c r="Q20" s="219"/>
      <c r="R20" s="219"/>
      <c r="S20" s="219"/>
    </row>
    <row r="21" s="198" customFormat="1" ht="30" customHeight="1" spans="1:19">
      <c r="A21" s="213" t="s">
        <v>38</v>
      </c>
      <c r="B21" s="213"/>
      <c r="C21" s="219">
        <v>4093.96</v>
      </c>
      <c r="D21" s="222" t="s">
        <v>39</v>
      </c>
      <c r="E21" s="214">
        <v>4093.96</v>
      </c>
      <c r="F21" s="223">
        <v>4093.96</v>
      </c>
      <c r="G21" s="219">
        <v>4093.96</v>
      </c>
      <c r="H21" s="219">
        <v>0</v>
      </c>
      <c r="I21" s="219"/>
      <c r="J21" s="219">
        <v>0</v>
      </c>
      <c r="K21" s="219">
        <v>0</v>
      </c>
      <c r="L21" s="219">
        <v>0</v>
      </c>
      <c r="M21" s="219">
        <v>0</v>
      </c>
      <c r="N21" s="219">
        <v>0</v>
      </c>
      <c r="O21" s="219">
        <v>0</v>
      </c>
      <c r="P21" s="219">
        <v>0</v>
      </c>
      <c r="Q21" s="219">
        <v>0</v>
      </c>
      <c r="R21" s="219">
        <v>0</v>
      </c>
      <c r="S21" s="219">
        <v>0</v>
      </c>
    </row>
    <row r="22" ht="12.75" customHeight="1" spans="11:11">
      <c r="K22" s="199"/>
    </row>
    <row r="23" ht="12.75" customHeight="1" spans="11:11">
      <c r="K23" s="199"/>
    </row>
    <row r="24" ht="9.75" customHeight="1" spans="3:19">
      <c r="C24" s="198"/>
      <c r="F24" s="198"/>
      <c r="G24" s="198"/>
      <c r="H24" s="198"/>
      <c r="I24" s="198"/>
      <c r="J24" s="198"/>
      <c r="K24" s="199"/>
      <c r="L24" s="198"/>
      <c r="M24" s="198"/>
      <c r="N24" s="198"/>
      <c r="O24" s="198"/>
      <c r="P24" s="198"/>
      <c r="Q24" s="198"/>
      <c r="R24" s="198"/>
      <c r="S24" s="198"/>
    </row>
    <row r="25" ht="12.75" customHeight="1" spans="11:11">
      <c r="K25" s="199"/>
    </row>
    <row r="26" ht="12.75" customHeight="1" spans="11:11">
      <c r="K26" s="199"/>
    </row>
    <row r="27" ht="12.75" customHeight="1" spans="11:11">
      <c r="K27" s="199"/>
    </row>
    <row r="28" ht="9.75" customHeight="1" spans="7:11">
      <c r="G28" s="198"/>
      <c r="K28" s="199"/>
    </row>
    <row r="29" spans="11:11">
      <c r="K29" s="199"/>
    </row>
    <row r="30" spans="11:11">
      <c r="K30" s="199"/>
    </row>
    <row r="31" spans="11:11">
      <c r="K31" s="199"/>
    </row>
    <row r="32" spans="11:11">
      <c r="K32" s="199"/>
    </row>
    <row r="33" spans="11:11">
      <c r="K33" s="199"/>
    </row>
    <row r="34" spans="11:11">
      <c r="K34" s="199"/>
    </row>
    <row r="35" spans="11:11">
      <c r="K35" s="199"/>
    </row>
    <row r="36" spans="11:11">
      <c r="K36" s="199"/>
    </row>
    <row r="37" spans="11:11">
      <c r="K37" s="199"/>
    </row>
    <row r="38" spans="11:11">
      <c r="K38" s="199"/>
    </row>
    <row r="39" spans="11:11">
      <c r="K39" s="199"/>
    </row>
    <row r="40" spans="11:11">
      <c r="K40" s="199"/>
    </row>
    <row r="41" spans="11:11">
      <c r="K41" s="199"/>
    </row>
    <row r="42" spans="11:11">
      <c r="K42" s="199"/>
    </row>
    <row r="43" spans="11:11">
      <c r="K43" s="199"/>
    </row>
    <row r="44" spans="11:11">
      <c r="K44" s="199"/>
    </row>
    <row r="45" spans="11:11">
      <c r="K45" s="199"/>
    </row>
    <row r="46" spans="11:11">
      <c r="K46" s="199"/>
    </row>
    <row r="47" spans="11:11">
      <c r="K47" s="199"/>
    </row>
    <row r="48" spans="11:11">
      <c r="K48" s="199"/>
    </row>
    <row r="49" spans="11:11">
      <c r="K49" s="199"/>
    </row>
    <row r="50" spans="11:11">
      <c r="K50" s="199"/>
    </row>
    <row r="51" spans="11:11">
      <c r="K51" s="199"/>
    </row>
    <row r="52" spans="11:11">
      <c r="K52" s="199"/>
    </row>
    <row r="53" spans="11:11">
      <c r="K53" s="199"/>
    </row>
    <row r="54" spans="11:11">
      <c r="K54" s="199"/>
    </row>
    <row r="55" spans="11:11">
      <c r="K55" s="199"/>
    </row>
    <row r="56" spans="11:11">
      <c r="K56" s="199"/>
    </row>
    <row r="57" spans="11:11">
      <c r="K57" s="199"/>
    </row>
    <row r="58" spans="11:11">
      <c r="K58" s="199"/>
    </row>
    <row r="59" spans="11:11">
      <c r="K59" s="199"/>
    </row>
    <row r="60" spans="11:11">
      <c r="K60" s="199"/>
    </row>
    <row r="61" spans="11:11">
      <c r="K61" s="199"/>
    </row>
    <row r="62" spans="11:11">
      <c r="K62" s="199"/>
    </row>
    <row r="63" spans="11:11">
      <c r="K63" s="199"/>
    </row>
    <row r="64" spans="11:11">
      <c r="K64" s="199"/>
    </row>
    <row r="65" spans="11:11">
      <c r="K65" s="199"/>
    </row>
    <row r="66" spans="11:11">
      <c r="K66" s="199"/>
    </row>
    <row r="67" spans="11:11">
      <c r="K67" s="199"/>
    </row>
    <row r="68" spans="11:11">
      <c r="K68" s="199"/>
    </row>
    <row r="69" spans="11:11">
      <c r="K69" s="199"/>
    </row>
    <row r="70" spans="11:11">
      <c r="K70" s="199"/>
    </row>
    <row r="71" spans="11:11">
      <c r="K71" s="199"/>
    </row>
    <row r="72" spans="11:11">
      <c r="K72" s="199"/>
    </row>
    <row r="73" spans="11:11">
      <c r="K73" s="199"/>
    </row>
    <row r="74" spans="11:11">
      <c r="K74" s="199"/>
    </row>
    <row r="75" spans="11:11">
      <c r="K75" s="199"/>
    </row>
    <row r="76" spans="11:11">
      <c r="K76" s="199"/>
    </row>
    <row r="77" spans="11:11">
      <c r="K77" s="199"/>
    </row>
    <row r="78" spans="11:11">
      <c r="K78" s="199"/>
    </row>
    <row r="79" spans="11:11">
      <c r="K79" s="199"/>
    </row>
    <row r="80" spans="11:11">
      <c r="K80" s="199"/>
    </row>
    <row r="81" spans="11:11">
      <c r="K81" s="199"/>
    </row>
    <row r="82" spans="11:11">
      <c r="K82" s="199"/>
    </row>
    <row r="83" spans="11:11">
      <c r="K83" s="199"/>
    </row>
    <row r="84" spans="11:11">
      <c r="K84" s="199"/>
    </row>
    <row r="85" spans="11:11">
      <c r="K85" s="199"/>
    </row>
    <row r="86" spans="11:11">
      <c r="K86" s="199"/>
    </row>
    <row r="87" spans="11:11">
      <c r="K87" s="199"/>
    </row>
    <row r="88" spans="11:11">
      <c r="K88" s="199"/>
    </row>
    <row r="89" spans="11:11">
      <c r="K89" s="199"/>
    </row>
    <row r="90" spans="11:11">
      <c r="K90" s="199"/>
    </row>
    <row r="91" spans="11:11">
      <c r="K91" s="199"/>
    </row>
    <row r="92" spans="11:11">
      <c r="K92" s="199"/>
    </row>
    <row r="93" spans="11:11">
      <c r="K93" s="199"/>
    </row>
    <row r="94" spans="11:11">
      <c r="K94" s="199"/>
    </row>
    <row r="95" spans="11:11">
      <c r="K95" s="199"/>
    </row>
    <row r="96" spans="11:11">
      <c r="K96" s="199"/>
    </row>
    <row r="97" spans="11:11">
      <c r="K97" s="199"/>
    </row>
    <row r="98" spans="11:11">
      <c r="K98" s="199"/>
    </row>
    <row r="99" spans="11:11">
      <c r="K99" s="199"/>
    </row>
    <row r="100" spans="11:11">
      <c r="K100" s="199"/>
    </row>
    <row r="101" spans="11:11">
      <c r="K101" s="199"/>
    </row>
    <row r="102" spans="11:11">
      <c r="K102" s="199"/>
    </row>
    <row r="103" spans="11:11">
      <c r="K103" s="199"/>
    </row>
    <row r="104" spans="11:11">
      <c r="K104" s="199"/>
    </row>
    <row r="105" spans="11:11">
      <c r="K105" s="199"/>
    </row>
    <row r="106" spans="11:11">
      <c r="K106" s="199"/>
    </row>
    <row r="107" spans="11:11">
      <c r="K107" s="199"/>
    </row>
    <row r="108" spans="11:11">
      <c r="K108" s="199"/>
    </row>
    <row r="109" spans="11:11">
      <c r="K109" s="199"/>
    </row>
    <row r="110" spans="11:11">
      <c r="K110" s="199"/>
    </row>
    <row r="111" spans="11:11">
      <c r="K111" s="199"/>
    </row>
    <row r="112" spans="11:11">
      <c r="K112" s="199"/>
    </row>
    <row r="113" spans="11:11">
      <c r="K113" s="199"/>
    </row>
    <row r="114" spans="11:11">
      <c r="K114" s="199"/>
    </row>
  </sheetData>
  <sheetProtection formatCells="0" formatColumns="0" formatRows="0"/>
  <mergeCells count="25">
    <mergeCell ref="A2:S2"/>
    <mergeCell ref="A3:B3"/>
    <mergeCell ref="A4:C4"/>
    <mergeCell ref="D4:S4"/>
    <mergeCell ref="F5:S5"/>
    <mergeCell ref="F6:K6"/>
    <mergeCell ref="N6:O6"/>
    <mergeCell ref="P6:Q6"/>
    <mergeCell ref="A14:B14"/>
    <mergeCell ref="A15:B15"/>
    <mergeCell ref="A16:B16"/>
    <mergeCell ref="A17:B17"/>
    <mergeCell ref="A18:B18"/>
    <mergeCell ref="A19:B19"/>
    <mergeCell ref="A20:B20"/>
    <mergeCell ref="A21:B21"/>
    <mergeCell ref="A8:A13"/>
    <mergeCell ref="C5:C7"/>
    <mergeCell ref="D5:D7"/>
    <mergeCell ref="E5:E7"/>
    <mergeCell ref="L6:L7"/>
    <mergeCell ref="M6:M7"/>
    <mergeCell ref="R6:R7"/>
    <mergeCell ref="S6:S7"/>
    <mergeCell ref="A5:B7"/>
  </mergeCells>
  <printOptions horizontalCentered="1"/>
  <pageMargins left="0.393055555555556" right="0.393055555555556" top="0.393055555555556" bottom="0.393055555555556" header="0" footer="0"/>
  <pageSetup paperSize="9" scale="45" orientation="landscape" horizontalDpi="200" verticalDpi="300"/>
  <headerFooter alignWithMargins="0" scaleWithDoc="0">
    <oddFooter>&amp;C第 &amp;P 页,共 &amp;N 页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topLeftCell="A4" workbookViewId="0">
      <selection activeCell="A1" sqref="A1:R1"/>
    </sheetView>
  </sheetViews>
  <sheetFormatPr defaultColWidth="9.16666666666667" defaultRowHeight="11.25"/>
  <cols>
    <col min="4" max="4" width="20.3333333333333" customWidth="1"/>
    <col min="5" max="5" width="24.1666666666667" customWidth="1"/>
    <col min="6" max="6" width="11" customWidth="1"/>
    <col min="7" max="7" width="18.6666666666667" customWidth="1"/>
    <col min="8" max="8" width="14.1666666666667" customWidth="1"/>
    <col min="9" max="10" width="16.3333333333333" customWidth="1"/>
    <col min="11" max="11" width="12" customWidth="1"/>
    <col min="12" max="15" width="16.3333333333333" customWidth="1"/>
    <col min="16" max="16" width="14" customWidth="1"/>
    <col min="17" max="18" width="16.3333333333333" customWidth="1"/>
    <col min="19" max="21" width="9.16666666666667" customWidth="1"/>
    <col min="22" max="22" width="12.6666666666667" customWidth="1"/>
    <col min="23" max="247" width="9.16666666666667" customWidth="1"/>
  </cols>
  <sheetData>
    <row r="1" ht="25.5" customHeight="1" spans="1:18">
      <c r="A1" s="189" t="s">
        <v>40</v>
      </c>
      <c r="B1" s="189"/>
      <c r="C1" s="189"/>
      <c r="D1" s="189"/>
      <c r="E1" s="189"/>
      <c r="F1" s="189"/>
      <c r="G1" s="189"/>
      <c r="H1" s="189"/>
      <c r="I1" s="189"/>
      <c r="J1" s="189"/>
      <c r="K1" s="189"/>
      <c r="L1" s="189"/>
      <c r="M1" s="189"/>
      <c r="N1" s="189"/>
      <c r="O1" s="189"/>
      <c r="P1" s="189"/>
      <c r="Q1" s="189"/>
      <c r="R1" s="189"/>
    </row>
    <row r="2" ht="25.5" customHeight="1" spans="1:18">
      <c r="A2" s="190" t="s">
        <v>41</v>
      </c>
      <c r="B2" s="190"/>
      <c r="C2" s="190"/>
      <c r="D2" s="190"/>
      <c r="E2" s="190"/>
      <c r="F2" s="190"/>
      <c r="G2" s="190"/>
      <c r="H2" s="190"/>
      <c r="I2" s="190"/>
      <c r="J2" s="190"/>
      <c r="K2" s="190"/>
      <c r="L2" s="190"/>
      <c r="M2" s="190"/>
      <c r="N2" s="190"/>
      <c r="O2" s="190"/>
      <c r="P2" s="190"/>
      <c r="Q2" s="190"/>
      <c r="R2" s="190"/>
    </row>
    <row r="3" ht="25.5" customHeight="1" spans="1:18">
      <c r="A3" s="191" t="s">
        <v>2</v>
      </c>
      <c r="B3" s="192"/>
      <c r="C3" s="192"/>
      <c r="D3" s="192"/>
      <c r="E3" s="192"/>
      <c r="F3" s="192"/>
      <c r="G3" s="192"/>
      <c r="H3" s="192"/>
      <c r="I3" s="192"/>
      <c r="J3" s="192"/>
      <c r="K3" s="192"/>
      <c r="L3" s="192"/>
      <c r="M3" s="192"/>
      <c r="N3" s="192"/>
      <c r="O3" s="192"/>
      <c r="P3" s="192"/>
      <c r="Q3" s="192"/>
      <c r="R3" s="189" t="s">
        <v>3</v>
      </c>
    </row>
    <row r="4" ht="25.5" customHeight="1" spans="1:18">
      <c r="A4" s="193" t="s">
        <v>42</v>
      </c>
      <c r="B4" s="193"/>
      <c r="C4" s="193"/>
      <c r="D4" s="193" t="s">
        <v>43</v>
      </c>
      <c r="E4" s="193" t="s">
        <v>44</v>
      </c>
      <c r="F4" s="193" t="s">
        <v>45</v>
      </c>
      <c r="G4" s="193" t="s">
        <v>46</v>
      </c>
      <c r="H4" s="193"/>
      <c r="I4" s="193"/>
      <c r="J4" s="193"/>
      <c r="K4" s="193"/>
      <c r="L4" s="193"/>
      <c r="M4" s="193"/>
      <c r="N4" s="193"/>
      <c r="O4" s="193"/>
      <c r="P4" s="193"/>
      <c r="Q4" s="193"/>
      <c r="R4" s="193"/>
    </row>
    <row r="5" ht="25.5" customHeight="1" spans="1:18">
      <c r="A5" s="193"/>
      <c r="B5" s="193"/>
      <c r="C5" s="193"/>
      <c r="D5" s="193"/>
      <c r="E5" s="193"/>
      <c r="F5" s="193"/>
      <c r="G5" s="193" t="s">
        <v>47</v>
      </c>
      <c r="H5" s="193"/>
      <c r="I5" s="193"/>
      <c r="J5" s="193"/>
      <c r="K5" s="193"/>
      <c r="L5" s="193"/>
      <c r="M5" s="193" t="s">
        <v>12</v>
      </c>
      <c r="N5" s="193" t="s">
        <v>13</v>
      </c>
      <c r="O5" s="193" t="s">
        <v>14</v>
      </c>
      <c r="P5" s="197" t="s">
        <v>15</v>
      </c>
      <c r="Q5" s="193" t="s">
        <v>48</v>
      </c>
      <c r="R5" s="193" t="s">
        <v>16</v>
      </c>
    </row>
    <row r="6" ht="35.25" customHeight="1" spans="1:18">
      <c r="A6" s="193" t="s">
        <v>49</v>
      </c>
      <c r="B6" s="193" t="s">
        <v>50</v>
      </c>
      <c r="C6" s="193" t="s">
        <v>51</v>
      </c>
      <c r="D6" s="193"/>
      <c r="E6" s="193"/>
      <c r="F6" s="193"/>
      <c r="G6" s="193" t="s">
        <v>17</v>
      </c>
      <c r="H6" s="193" t="s">
        <v>28</v>
      </c>
      <c r="I6" s="193" t="s">
        <v>19</v>
      </c>
      <c r="J6" s="193" t="s">
        <v>20</v>
      </c>
      <c r="K6" s="193" t="s">
        <v>21</v>
      </c>
      <c r="L6" s="193" t="s">
        <v>22</v>
      </c>
      <c r="M6" s="193"/>
      <c r="N6" s="193"/>
      <c r="O6" s="193"/>
      <c r="P6" s="197"/>
      <c r="Q6" s="193"/>
      <c r="R6" s="193"/>
    </row>
    <row r="7" s="107" customFormat="1" ht="20.25" customHeight="1" spans="1:18">
      <c r="A7" s="194"/>
      <c r="B7" s="194"/>
      <c r="C7" s="194"/>
      <c r="D7" s="194"/>
      <c r="E7" s="195" t="s">
        <v>52</v>
      </c>
      <c r="F7" s="196">
        <v>4093.96</v>
      </c>
      <c r="G7" s="196">
        <v>4093.96</v>
      </c>
      <c r="H7" s="196">
        <v>4093.96</v>
      </c>
      <c r="I7" s="196">
        <v>0</v>
      </c>
      <c r="J7" s="196">
        <v>0</v>
      </c>
      <c r="K7" s="196">
        <v>0</v>
      </c>
      <c r="L7" s="196">
        <v>0</v>
      </c>
      <c r="M7" s="196">
        <v>0</v>
      </c>
      <c r="N7" s="196">
        <v>0</v>
      </c>
      <c r="O7" s="196">
        <v>0</v>
      </c>
      <c r="P7" s="196">
        <v>0</v>
      </c>
      <c r="Q7" s="196">
        <v>0</v>
      </c>
      <c r="R7" s="196">
        <v>0</v>
      </c>
    </row>
    <row r="8" ht="20.25" customHeight="1" spans="1:18">
      <c r="A8" s="194"/>
      <c r="B8" s="194"/>
      <c r="C8" s="194"/>
      <c r="D8" s="194" t="s">
        <v>53</v>
      </c>
      <c r="E8" s="195" t="s">
        <v>54</v>
      </c>
      <c r="F8" s="196">
        <v>4093.96</v>
      </c>
      <c r="G8" s="196">
        <v>4093.96</v>
      </c>
      <c r="H8" s="196">
        <v>4093.96</v>
      </c>
      <c r="I8" s="196">
        <v>0</v>
      </c>
      <c r="J8" s="196">
        <v>0</v>
      </c>
      <c r="K8" s="196">
        <v>0</v>
      </c>
      <c r="L8" s="196">
        <v>0</v>
      </c>
      <c r="M8" s="196">
        <v>0</v>
      </c>
      <c r="N8" s="196">
        <v>0</v>
      </c>
      <c r="O8" s="196">
        <v>0</v>
      </c>
      <c r="P8" s="196">
        <v>0</v>
      </c>
      <c r="Q8" s="196">
        <v>0</v>
      </c>
      <c r="R8" s="196">
        <v>0</v>
      </c>
    </row>
    <row r="9" ht="20.25" customHeight="1" spans="1:18">
      <c r="A9" s="194" t="s">
        <v>55</v>
      </c>
      <c r="B9" s="194" t="s">
        <v>56</v>
      </c>
      <c r="C9" s="194" t="s">
        <v>56</v>
      </c>
      <c r="D9" s="194" t="s">
        <v>57</v>
      </c>
      <c r="E9" s="195" t="s">
        <v>58</v>
      </c>
      <c r="F9" s="196">
        <v>95.71</v>
      </c>
      <c r="G9" s="196">
        <v>95.71</v>
      </c>
      <c r="H9" s="196">
        <v>95.71</v>
      </c>
      <c r="I9" s="196">
        <v>0</v>
      </c>
      <c r="J9" s="196">
        <v>0</v>
      </c>
      <c r="K9" s="196">
        <v>0</v>
      </c>
      <c r="L9" s="196">
        <v>0</v>
      </c>
      <c r="M9" s="196">
        <v>0</v>
      </c>
      <c r="N9" s="196">
        <v>0</v>
      </c>
      <c r="O9" s="196">
        <v>0</v>
      </c>
      <c r="P9" s="196">
        <v>0</v>
      </c>
      <c r="Q9" s="196">
        <v>0</v>
      </c>
      <c r="R9" s="196">
        <v>0</v>
      </c>
    </row>
    <row r="10" ht="20.25" customHeight="1" spans="1:18">
      <c r="A10" s="194" t="s">
        <v>59</v>
      </c>
      <c r="B10" s="194" t="s">
        <v>60</v>
      </c>
      <c r="C10" s="194" t="s">
        <v>61</v>
      </c>
      <c r="D10" s="194" t="s">
        <v>57</v>
      </c>
      <c r="E10" s="195" t="s">
        <v>62</v>
      </c>
      <c r="F10" s="196">
        <v>49.35</v>
      </c>
      <c r="G10" s="196">
        <v>49.35</v>
      </c>
      <c r="H10" s="196">
        <v>49.35</v>
      </c>
      <c r="I10" s="196">
        <v>0</v>
      </c>
      <c r="J10" s="196">
        <v>0</v>
      </c>
      <c r="K10" s="196">
        <v>0</v>
      </c>
      <c r="L10" s="196">
        <v>0</v>
      </c>
      <c r="M10" s="196">
        <v>0</v>
      </c>
      <c r="N10" s="196">
        <v>0</v>
      </c>
      <c r="O10" s="196">
        <v>0</v>
      </c>
      <c r="P10" s="196">
        <v>0</v>
      </c>
      <c r="Q10" s="196">
        <v>0</v>
      </c>
      <c r="R10" s="196">
        <v>0</v>
      </c>
    </row>
    <row r="11" ht="20.25" customHeight="1" spans="1:18">
      <c r="A11" s="194" t="s">
        <v>59</v>
      </c>
      <c r="B11" s="194" t="s">
        <v>60</v>
      </c>
      <c r="C11" s="194" t="s">
        <v>63</v>
      </c>
      <c r="D11" s="194" t="s">
        <v>57</v>
      </c>
      <c r="E11" s="195" t="s">
        <v>64</v>
      </c>
      <c r="F11" s="196">
        <v>39.48</v>
      </c>
      <c r="G11" s="196">
        <v>39.48</v>
      </c>
      <c r="H11" s="196">
        <v>39.48</v>
      </c>
      <c r="I11" s="196">
        <v>0</v>
      </c>
      <c r="J11" s="196">
        <v>0</v>
      </c>
      <c r="K11" s="196">
        <v>0</v>
      </c>
      <c r="L11" s="196">
        <v>0</v>
      </c>
      <c r="M11" s="196">
        <v>0</v>
      </c>
      <c r="N11" s="196">
        <v>0</v>
      </c>
      <c r="O11" s="196">
        <v>0</v>
      </c>
      <c r="P11" s="196">
        <v>0</v>
      </c>
      <c r="Q11" s="196">
        <v>0</v>
      </c>
      <c r="R11" s="196">
        <v>0</v>
      </c>
    </row>
    <row r="12" ht="20.25" customHeight="1" spans="1:18">
      <c r="A12" s="194" t="s">
        <v>65</v>
      </c>
      <c r="B12" s="194" t="s">
        <v>56</v>
      </c>
      <c r="C12" s="194" t="s">
        <v>66</v>
      </c>
      <c r="D12" s="194" t="s">
        <v>57</v>
      </c>
      <c r="E12" s="195" t="s">
        <v>67</v>
      </c>
      <c r="F12" s="196">
        <v>3830.47</v>
      </c>
      <c r="G12" s="196">
        <v>3830.47</v>
      </c>
      <c r="H12" s="196">
        <v>3830.47</v>
      </c>
      <c r="I12" s="196">
        <v>0</v>
      </c>
      <c r="J12" s="196">
        <v>0</v>
      </c>
      <c r="K12" s="196">
        <v>0</v>
      </c>
      <c r="L12" s="196">
        <v>0</v>
      </c>
      <c r="M12" s="196">
        <v>0</v>
      </c>
      <c r="N12" s="196">
        <v>0</v>
      </c>
      <c r="O12" s="196">
        <v>0</v>
      </c>
      <c r="P12" s="196">
        <v>0</v>
      </c>
      <c r="Q12" s="196">
        <v>0</v>
      </c>
      <c r="R12" s="196">
        <v>0</v>
      </c>
    </row>
    <row r="13" ht="20.25" customHeight="1" spans="1:18">
      <c r="A13" s="194" t="s">
        <v>68</v>
      </c>
      <c r="B13" s="194" t="s">
        <v>61</v>
      </c>
      <c r="C13" s="194" t="s">
        <v>66</v>
      </c>
      <c r="D13" s="194" t="s">
        <v>57</v>
      </c>
      <c r="E13" s="195" t="s">
        <v>69</v>
      </c>
      <c r="F13" s="196">
        <v>78.95</v>
      </c>
      <c r="G13" s="196">
        <v>78.95</v>
      </c>
      <c r="H13" s="196">
        <v>78.95</v>
      </c>
      <c r="I13" s="196">
        <v>0</v>
      </c>
      <c r="J13" s="196">
        <v>0</v>
      </c>
      <c r="K13" s="196">
        <v>0</v>
      </c>
      <c r="L13" s="196">
        <v>0</v>
      </c>
      <c r="M13" s="196">
        <v>0</v>
      </c>
      <c r="N13" s="196">
        <v>0</v>
      </c>
      <c r="O13" s="196">
        <v>0</v>
      </c>
      <c r="P13" s="196">
        <v>0</v>
      </c>
      <c r="Q13" s="196">
        <v>0</v>
      </c>
      <c r="R13" s="196">
        <v>0</v>
      </c>
    </row>
  </sheetData>
  <sheetProtection formatCells="0" formatColumns="0" formatRows="0"/>
  <mergeCells count="15">
    <mergeCell ref="A1:R1"/>
    <mergeCell ref="A2:R2"/>
    <mergeCell ref="A3:Q3"/>
    <mergeCell ref="G4:R4"/>
    <mergeCell ref="G5:L5"/>
    <mergeCell ref="D4:D6"/>
    <mergeCell ref="E4:E6"/>
    <mergeCell ref="F4:F6"/>
    <mergeCell ref="M5:M6"/>
    <mergeCell ref="N5:N6"/>
    <mergeCell ref="O5:O6"/>
    <mergeCell ref="P5:P6"/>
    <mergeCell ref="Q5:Q6"/>
    <mergeCell ref="R5:R6"/>
    <mergeCell ref="A4:C5"/>
  </mergeCells>
  <printOptions horizontalCentered="1"/>
  <pageMargins left="0.393055555555556" right="0.393055555555556" top="0.393055555555556" bottom="0.393055555555556" header="0" footer="0"/>
  <pageSetup paperSize="9" scale="60" fitToHeight="99" orientation="landscape" horizontalDpi="200" verticalDpi="300"/>
  <headerFooter alignWithMargins="0" scaleWithDoc="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showGridLines="0" showZeros="0" topLeftCell="A7" workbookViewId="0">
      <selection activeCell="I27" sqref="I27"/>
    </sheetView>
  </sheetViews>
  <sheetFormatPr defaultColWidth="9.16666666666667" defaultRowHeight="12.75" customHeight="1"/>
  <cols>
    <col min="1" max="1" width="5.66666666666667" customWidth="1"/>
    <col min="2" max="2" width="6.16666666666667" customWidth="1"/>
    <col min="3" max="3" width="5.5" customWidth="1"/>
    <col min="4" max="4" width="18.3333333333333" customWidth="1"/>
    <col min="5" max="5" width="19.3333333333333" customWidth="1"/>
    <col min="6" max="6" width="24.1666666666667" customWidth="1"/>
    <col min="7" max="7" width="16.6666666666667" customWidth="1"/>
    <col min="8" max="8" width="12.6666666666667" customWidth="1"/>
    <col min="9" max="9" width="14.3333333333333" customWidth="1"/>
    <col min="10" max="10" width="14.1666666666667" customWidth="1"/>
    <col min="11" max="11" width="12.6666666666667" customWidth="1"/>
    <col min="12" max="12" width="14.1666666666667" customWidth="1"/>
    <col min="13" max="13" width="25.8333333333333" customWidth="1"/>
    <col min="14" max="14" width="14.8333333333333" customWidth="1"/>
    <col min="15" max="224" width="9.16666666666667" customWidth="1"/>
  </cols>
  <sheetData>
    <row r="1" ht="25.5" customHeight="1" spans="1:14">
      <c r="A1" s="178"/>
      <c r="B1" s="178"/>
      <c r="C1" s="178"/>
      <c r="D1" s="178"/>
      <c r="E1" s="178"/>
      <c r="F1" s="178"/>
      <c r="G1" s="178"/>
      <c r="H1" s="178"/>
      <c r="I1" s="178"/>
      <c r="J1" s="178"/>
      <c r="K1" s="178"/>
      <c r="L1" s="178"/>
      <c r="N1" s="186" t="s">
        <v>70</v>
      </c>
    </row>
    <row r="2" ht="25.5" customHeight="1" spans="1:13">
      <c r="A2" s="179" t="s">
        <v>71</v>
      </c>
      <c r="B2" s="179"/>
      <c r="C2" s="179"/>
      <c r="D2" s="179"/>
      <c r="E2" s="179"/>
      <c r="F2" s="179"/>
      <c r="G2" s="179"/>
      <c r="H2" s="179"/>
      <c r="I2" s="179"/>
      <c r="J2" s="179"/>
      <c r="K2" s="179"/>
      <c r="L2" s="179"/>
      <c r="M2" s="179"/>
    </row>
    <row r="3" ht="25.5" customHeight="1" spans="1:14">
      <c r="A3" s="180"/>
      <c r="B3" s="181"/>
      <c r="C3" s="181"/>
      <c r="D3" s="181"/>
      <c r="E3" s="181"/>
      <c r="F3" s="181"/>
      <c r="G3" s="181"/>
      <c r="H3" s="181"/>
      <c r="I3" s="181"/>
      <c r="J3" s="181"/>
      <c r="K3" s="181"/>
      <c r="L3" s="181"/>
      <c r="N3" s="186" t="s">
        <v>3</v>
      </c>
    </row>
    <row r="4" ht="69.75" customHeight="1" spans="1:14">
      <c r="A4" s="182" t="s">
        <v>42</v>
      </c>
      <c r="B4" s="182"/>
      <c r="C4" s="182"/>
      <c r="D4" s="182" t="s">
        <v>72</v>
      </c>
      <c r="E4" s="182" t="s">
        <v>44</v>
      </c>
      <c r="F4" s="182" t="s">
        <v>45</v>
      </c>
      <c r="G4" s="182" t="s">
        <v>73</v>
      </c>
      <c r="H4" s="182"/>
      <c r="I4" s="182"/>
      <c r="J4" s="182"/>
      <c r="K4" s="182" t="s">
        <v>74</v>
      </c>
      <c r="L4" s="182"/>
      <c r="M4" s="182"/>
      <c r="N4" s="182"/>
    </row>
    <row r="5" ht="33" customHeight="1" spans="1:14">
      <c r="A5" s="182" t="s">
        <v>49</v>
      </c>
      <c r="B5" s="182" t="s">
        <v>50</v>
      </c>
      <c r="C5" s="182" t="s">
        <v>51</v>
      </c>
      <c r="D5" s="182"/>
      <c r="E5" s="182"/>
      <c r="F5" s="182"/>
      <c r="G5" s="182" t="s">
        <v>17</v>
      </c>
      <c r="H5" s="182" t="s">
        <v>75</v>
      </c>
      <c r="I5" s="182" t="s">
        <v>76</v>
      </c>
      <c r="J5" s="182" t="s">
        <v>77</v>
      </c>
      <c r="K5" s="182" t="s">
        <v>17</v>
      </c>
      <c r="L5" s="182" t="s">
        <v>78</v>
      </c>
      <c r="M5" s="182" t="s">
        <v>79</v>
      </c>
      <c r="N5" s="187" t="s">
        <v>80</v>
      </c>
    </row>
    <row r="6" s="107" customFormat="1" ht="21.75" customHeight="1" spans="1:14">
      <c r="A6" s="183"/>
      <c r="B6" s="183"/>
      <c r="C6" s="183"/>
      <c r="D6" s="183"/>
      <c r="E6" s="184" t="s">
        <v>52</v>
      </c>
      <c r="F6" s="185">
        <v>4093.96</v>
      </c>
      <c r="G6" s="185">
        <v>1742.08</v>
      </c>
      <c r="H6" s="185">
        <v>1244.98</v>
      </c>
      <c r="I6" s="185">
        <v>424.98</v>
      </c>
      <c r="J6" s="185">
        <v>72.12</v>
      </c>
      <c r="K6" s="185">
        <v>2351.88</v>
      </c>
      <c r="L6" s="185">
        <v>0</v>
      </c>
      <c r="M6" s="185">
        <v>2351.88</v>
      </c>
      <c r="N6" s="188">
        <v>0</v>
      </c>
    </row>
    <row r="7" ht="21.75" customHeight="1" spans="1:14">
      <c r="A7" s="183"/>
      <c r="B7" s="183"/>
      <c r="C7" s="183"/>
      <c r="D7" s="183" t="s">
        <v>53</v>
      </c>
      <c r="E7" s="183" t="s">
        <v>54</v>
      </c>
      <c r="F7" s="185">
        <v>4093.96</v>
      </c>
      <c r="G7" s="185">
        <v>1742.08</v>
      </c>
      <c r="H7" s="185">
        <v>1244.98</v>
      </c>
      <c r="I7" s="185">
        <v>424.98</v>
      </c>
      <c r="J7" s="185">
        <v>72.12</v>
      </c>
      <c r="K7" s="185">
        <v>2351.88</v>
      </c>
      <c r="L7" s="185">
        <v>0</v>
      </c>
      <c r="M7" s="185">
        <v>2351.88</v>
      </c>
      <c r="N7" s="188">
        <v>0</v>
      </c>
    </row>
    <row r="8" ht="21.75" customHeight="1" spans="1:14">
      <c r="A8" s="183" t="s">
        <v>55</v>
      </c>
      <c r="B8" s="183" t="s">
        <v>56</v>
      </c>
      <c r="C8" s="183" t="s">
        <v>56</v>
      </c>
      <c r="D8" s="183" t="s">
        <v>57</v>
      </c>
      <c r="E8" s="183" t="s">
        <v>58</v>
      </c>
      <c r="F8" s="185">
        <v>95.71</v>
      </c>
      <c r="G8" s="185">
        <v>95.71</v>
      </c>
      <c r="H8" s="185">
        <v>95.71</v>
      </c>
      <c r="I8" s="185">
        <v>0</v>
      </c>
      <c r="J8" s="185">
        <v>0</v>
      </c>
      <c r="K8" s="185">
        <v>0</v>
      </c>
      <c r="L8" s="185">
        <v>0</v>
      </c>
      <c r="M8" s="185">
        <v>0</v>
      </c>
      <c r="N8" s="188">
        <v>0</v>
      </c>
    </row>
    <row r="9" ht="21.75" customHeight="1" spans="1:14">
      <c r="A9" s="183" t="s">
        <v>59</v>
      </c>
      <c r="B9" s="183" t="s">
        <v>60</v>
      </c>
      <c r="C9" s="183" t="s">
        <v>61</v>
      </c>
      <c r="D9" s="183" t="s">
        <v>57</v>
      </c>
      <c r="E9" s="183" t="s">
        <v>62</v>
      </c>
      <c r="F9" s="185">
        <v>49.35</v>
      </c>
      <c r="G9" s="185">
        <v>49.35</v>
      </c>
      <c r="H9" s="185">
        <v>49.35</v>
      </c>
      <c r="I9" s="185">
        <v>0</v>
      </c>
      <c r="J9" s="185">
        <v>0</v>
      </c>
      <c r="K9" s="185">
        <v>0</v>
      </c>
      <c r="L9" s="185">
        <v>0</v>
      </c>
      <c r="M9" s="185">
        <v>0</v>
      </c>
      <c r="N9" s="188">
        <v>0</v>
      </c>
    </row>
    <row r="10" ht="21.75" customHeight="1" spans="1:14">
      <c r="A10" s="183" t="s">
        <v>59</v>
      </c>
      <c r="B10" s="183" t="s">
        <v>60</v>
      </c>
      <c r="C10" s="183" t="s">
        <v>63</v>
      </c>
      <c r="D10" s="183" t="s">
        <v>57</v>
      </c>
      <c r="E10" s="183" t="s">
        <v>64</v>
      </c>
      <c r="F10" s="185">
        <v>39.48</v>
      </c>
      <c r="G10" s="185">
        <v>39.48</v>
      </c>
      <c r="H10" s="185">
        <v>39.48</v>
      </c>
      <c r="I10" s="185">
        <v>0</v>
      </c>
      <c r="J10" s="185">
        <v>0</v>
      </c>
      <c r="K10" s="185">
        <v>0</v>
      </c>
      <c r="L10" s="185">
        <v>0</v>
      </c>
      <c r="M10" s="185">
        <v>0</v>
      </c>
      <c r="N10" s="188">
        <v>0</v>
      </c>
    </row>
    <row r="11" ht="21.75" customHeight="1" spans="1:14">
      <c r="A11" s="183" t="s">
        <v>65</v>
      </c>
      <c r="B11" s="183" t="s">
        <v>56</v>
      </c>
      <c r="C11" s="183" t="s">
        <v>66</v>
      </c>
      <c r="D11" s="183" t="s">
        <v>57</v>
      </c>
      <c r="E11" s="183" t="s">
        <v>67</v>
      </c>
      <c r="F11" s="185">
        <v>3830.47</v>
      </c>
      <c r="G11" s="185">
        <v>1478.59</v>
      </c>
      <c r="H11" s="185">
        <v>981.49</v>
      </c>
      <c r="I11" s="185">
        <v>424.98</v>
      </c>
      <c r="J11" s="185">
        <v>72.12</v>
      </c>
      <c r="K11" s="185">
        <v>2351.88</v>
      </c>
      <c r="L11" s="185">
        <v>0</v>
      </c>
      <c r="M11" s="185">
        <v>2351.88</v>
      </c>
      <c r="N11" s="188">
        <v>0</v>
      </c>
    </row>
    <row r="12" ht="21.75" customHeight="1" spans="1:14">
      <c r="A12" s="183" t="s">
        <v>68</v>
      </c>
      <c r="B12" s="183" t="s">
        <v>61</v>
      </c>
      <c r="C12" s="183" t="s">
        <v>66</v>
      </c>
      <c r="D12" s="183" t="s">
        <v>57</v>
      </c>
      <c r="E12" s="183" t="s">
        <v>69</v>
      </c>
      <c r="F12" s="185">
        <v>78.95</v>
      </c>
      <c r="G12" s="185">
        <v>78.95</v>
      </c>
      <c r="H12" s="185">
        <v>78.95</v>
      </c>
      <c r="I12" s="185">
        <v>0</v>
      </c>
      <c r="J12" s="185">
        <v>0</v>
      </c>
      <c r="K12" s="185">
        <v>0</v>
      </c>
      <c r="L12" s="185">
        <v>0</v>
      </c>
      <c r="M12" s="185">
        <v>0</v>
      </c>
      <c r="N12" s="188">
        <v>0</v>
      </c>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055555555556" right="0.393055555555556" top="0.984027777777778" bottom="0.984027777777778" header="0.511805555555556" footer="0.511805555555556"/>
  <pageSetup paperSize="9" scale="55" fitToHeight="99" orientation="portrait" horizontalDpi="2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topLeftCell="A16" workbookViewId="0">
      <selection activeCell="A1" sqref="A1"/>
    </sheetView>
  </sheetViews>
  <sheetFormatPr defaultColWidth="9.16666666666667" defaultRowHeight="11.25"/>
  <cols>
    <col min="1" max="1" width="19.8333333333333" customWidth="1"/>
    <col min="2" max="2" width="30" customWidth="1"/>
    <col min="3" max="3" width="33" customWidth="1"/>
    <col min="4" max="4" width="24.5" customWidth="1"/>
    <col min="5" max="5" width="26.8333333333333" customWidth="1"/>
    <col min="6" max="6" width="15.1666666666667" customWidth="1"/>
    <col min="7" max="7" width="14.3333333333333" customWidth="1"/>
    <col min="8" max="8" width="20.3333333333333" customWidth="1"/>
    <col min="9" max="11" width="9.16666666666667" customWidth="1"/>
    <col min="12" max="12" width="15.5" customWidth="1"/>
    <col min="13" max="13" width="10.8333333333333" customWidth="1"/>
  </cols>
  <sheetData>
    <row r="1" ht="24.75" customHeight="1" spans="1:13">
      <c r="A1" s="163"/>
      <c r="B1" s="164"/>
      <c r="C1" s="164"/>
      <c r="D1" s="164"/>
      <c r="E1" s="164"/>
      <c r="F1" s="164"/>
      <c r="G1" s="164"/>
      <c r="H1" s="164"/>
      <c r="I1" s="164"/>
      <c r="J1" s="164"/>
      <c r="K1" s="164"/>
      <c r="L1" s="164"/>
      <c r="M1" s="176" t="s">
        <v>81</v>
      </c>
    </row>
    <row r="2" ht="24.75" customHeight="1" spans="1:13">
      <c r="A2" s="165" t="s">
        <v>82</v>
      </c>
      <c r="B2" s="165"/>
      <c r="C2" s="165"/>
      <c r="D2" s="165"/>
      <c r="E2" s="165"/>
      <c r="F2" s="165"/>
      <c r="G2" s="165"/>
      <c r="H2" s="165"/>
      <c r="I2" s="165"/>
      <c r="J2" s="165"/>
      <c r="K2" s="165"/>
      <c r="L2" s="165"/>
      <c r="M2" s="165"/>
    </row>
    <row r="3" ht="24.75" customHeight="1" spans="1:13">
      <c r="A3" s="166" t="s">
        <v>2</v>
      </c>
      <c r="B3" s="167"/>
      <c r="C3" s="167"/>
      <c r="D3" s="167"/>
      <c r="E3" s="167"/>
      <c r="F3" s="167"/>
      <c r="G3" s="167"/>
      <c r="H3" s="167"/>
      <c r="I3" s="167"/>
      <c r="J3" s="167"/>
      <c r="K3" s="167"/>
      <c r="L3" s="167"/>
      <c r="M3" s="177" t="s">
        <v>3</v>
      </c>
    </row>
    <row r="4" ht="24.75" customHeight="1" spans="1:13">
      <c r="A4" s="168" t="s">
        <v>83</v>
      </c>
      <c r="B4" s="168"/>
      <c r="C4" s="168"/>
      <c r="D4" s="168" t="s">
        <v>84</v>
      </c>
      <c r="E4" s="168"/>
      <c r="F4" s="168"/>
      <c r="G4" s="168"/>
      <c r="H4" s="168"/>
      <c r="I4" s="168"/>
      <c r="J4" s="168"/>
      <c r="K4" s="168"/>
      <c r="L4" s="168"/>
      <c r="M4" s="168"/>
    </row>
    <row r="5" ht="24.75" customHeight="1" spans="1:13">
      <c r="A5" s="168" t="s">
        <v>85</v>
      </c>
      <c r="B5" s="168"/>
      <c r="C5" s="168" t="s">
        <v>7</v>
      </c>
      <c r="D5" s="168" t="s">
        <v>85</v>
      </c>
      <c r="E5" s="168" t="s">
        <v>52</v>
      </c>
      <c r="F5" s="168" t="s">
        <v>86</v>
      </c>
      <c r="G5" s="168"/>
      <c r="H5" s="168"/>
      <c r="I5" s="168"/>
      <c r="J5" s="168"/>
      <c r="K5" s="168"/>
      <c r="L5" s="168"/>
      <c r="M5" s="168"/>
    </row>
    <row r="6" ht="40.5" customHeight="1" spans="1:13">
      <c r="A6" s="168"/>
      <c r="B6" s="168"/>
      <c r="C6" s="168"/>
      <c r="D6" s="168"/>
      <c r="E6" s="168"/>
      <c r="F6" s="168" t="s">
        <v>11</v>
      </c>
      <c r="G6" s="168"/>
      <c r="H6" s="168"/>
      <c r="I6" s="168"/>
      <c r="J6" s="168"/>
      <c r="K6" s="168"/>
      <c r="L6" s="168" t="s">
        <v>87</v>
      </c>
      <c r="M6" s="168" t="s">
        <v>13</v>
      </c>
    </row>
    <row r="7" ht="24.75" customHeight="1" spans="1:13">
      <c r="A7" s="168"/>
      <c r="B7" s="168"/>
      <c r="C7" s="168"/>
      <c r="D7" s="168"/>
      <c r="E7" s="168"/>
      <c r="F7" s="168" t="s">
        <v>88</v>
      </c>
      <c r="G7" s="168" t="s">
        <v>28</v>
      </c>
      <c r="H7" s="168" t="s">
        <v>19</v>
      </c>
      <c r="I7" s="168" t="s">
        <v>20</v>
      </c>
      <c r="J7" s="168" t="s">
        <v>21</v>
      </c>
      <c r="K7" s="168" t="s">
        <v>22</v>
      </c>
      <c r="L7" s="168"/>
      <c r="M7" s="168"/>
    </row>
    <row r="8" ht="24.75" customHeight="1" spans="1:13">
      <c r="A8" s="168"/>
      <c r="B8" s="168"/>
      <c r="C8" s="168"/>
      <c r="D8" s="168"/>
      <c r="E8" s="168"/>
      <c r="F8" s="168"/>
      <c r="G8" s="168"/>
      <c r="H8" s="168"/>
      <c r="I8" s="168"/>
      <c r="J8" s="168"/>
      <c r="K8" s="168"/>
      <c r="L8" s="168"/>
      <c r="M8" s="168"/>
    </row>
    <row r="9" s="107" customFormat="1" ht="24.75" customHeight="1" spans="1:13">
      <c r="A9" s="169" t="s">
        <v>11</v>
      </c>
      <c r="B9" s="170" t="s">
        <v>17</v>
      </c>
      <c r="C9" s="171">
        <v>4093.96</v>
      </c>
      <c r="D9" s="170" t="s">
        <v>89</v>
      </c>
      <c r="E9" s="172">
        <f t="shared" ref="E9:E16" si="0">F9+L9+M9</f>
        <v>0</v>
      </c>
      <c r="F9" s="172">
        <f t="shared" ref="F9:F38" si="1">G9+H9+I9+J9+K9</f>
        <v>0</v>
      </c>
      <c r="G9" s="172">
        <v>0</v>
      </c>
      <c r="H9" s="172">
        <v>0</v>
      </c>
      <c r="I9" s="172"/>
      <c r="J9" s="172">
        <v>0</v>
      </c>
      <c r="K9" s="172">
        <v>0</v>
      </c>
      <c r="L9" s="172">
        <v>0</v>
      </c>
      <c r="M9" s="172">
        <v>0</v>
      </c>
    </row>
    <row r="10" s="107" customFormat="1" ht="24.75" customHeight="1" spans="1:13">
      <c r="A10" s="169"/>
      <c r="B10" s="170" t="s">
        <v>28</v>
      </c>
      <c r="C10" s="171">
        <v>4093.96</v>
      </c>
      <c r="D10" s="170" t="s">
        <v>90</v>
      </c>
      <c r="E10" s="172">
        <f t="shared" si="0"/>
        <v>0</v>
      </c>
      <c r="F10" s="172">
        <f t="shared" si="1"/>
        <v>0</v>
      </c>
      <c r="G10" s="172">
        <v>0</v>
      </c>
      <c r="H10" s="172">
        <v>0</v>
      </c>
      <c r="I10" s="172"/>
      <c r="J10" s="172">
        <v>0</v>
      </c>
      <c r="K10" s="172">
        <v>0</v>
      </c>
      <c r="L10" s="172">
        <v>0</v>
      </c>
      <c r="M10" s="172">
        <v>0</v>
      </c>
    </row>
    <row r="11" s="107" customFormat="1" ht="26.25" customHeight="1" spans="1:13">
      <c r="A11" s="169"/>
      <c r="B11" s="170" t="s">
        <v>19</v>
      </c>
      <c r="C11" s="171">
        <v>0</v>
      </c>
      <c r="D11" s="170" t="s">
        <v>91</v>
      </c>
      <c r="E11" s="172">
        <f t="shared" si="0"/>
        <v>0</v>
      </c>
      <c r="F11" s="172">
        <f t="shared" si="1"/>
        <v>0</v>
      </c>
      <c r="G11" s="172">
        <v>0</v>
      </c>
      <c r="H11" s="172">
        <v>0</v>
      </c>
      <c r="I11" s="172"/>
      <c r="J11" s="172">
        <v>0</v>
      </c>
      <c r="K11" s="172">
        <v>0</v>
      </c>
      <c r="L11" s="172">
        <v>0</v>
      </c>
      <c r="M11" s="172">
        <v>0</v>
      </c>
    </row>
    <row r="12" s="107" customFormat="1" ht="26.25" customHeight="1" spans="1:13">
      <c r="A12" s="169"/>
      <c r="B12" s="170" t="s">
        <v>20</v>
      </c>
      <c r="C12" s="171"/>
      <c r="D12" s="170" t="s">
        <v>92</v>
      </c>
      <c r="E12" s="172">
        <f t="shared" si="0"/>
        <v>0</v>
      </c>
      <c r="F12" s="172">
        <f t="shared" si="1"/>
        <v>0</v>
      </c>
      <c r="G12" s="172">
        <v>0</v>
      </c>
      <c r="H12" s="172">
        <v>0</v>
      </c>
      <c r="I12" s="172"/>
      <c r="J12" s="172">
        <v>0</v>
      </c>
      <c r="K12" s="172">
        <v>0</v>
      </c>
      <c r="L12" s="172">
        <v>0</v>
      </c>
      <c r="M12" s="172">
        <v>0</v>
      </c>
    </row>
    <row r="13" s="107" customFormat="1" ht="24.95" customHeight="1" spans="1:13">
      <c r="A13" s="169"/>
      <c r="B13" s="170" t="s">
        <v>21</v>
      </c>
      <c r="C13" s="171">
        <v>0</v>
      </c>
      <c r="D13" s="170" t="s">
        <v>93</v>
      </c>
      <c r="E13" s="172">
        <f t="shared" si="0"/>
        <v>0</v>
      </c>
      <c r="F13" s="172">
        <f t="shared" si="1"/>
        <v>0</v>
      </c>
      <c r="G13" s="172">
        <v>0</v>
      </c>
      <c r="H13" s="172">
        <v>0</v>
      </c>
      <c r="I13" s="172"/>
      <c r="J13" s="172">
        <v>0</v>
      </c>
      <c r="K13" s="172">
        <v>0</v>
      </c>
      <c r="L13" s="172">
        <v>0</v>
      </c>
      <c r="M13" s="172">
        <v>0</v>
      </c>
    </row>
    <row r="14" s="107" customFormat="1" ht="24.95" customHeight="1" spans="1:13">
      <c r="A14" s="169"/>
      <c r="B14" s="173" t="s">
        <v>22</v>
      </c>
      <c r="C14" s="171">
        <v>0</v>
      </c>
      <c r="D14" s="170" t="s">
        <v>94</v>
      </c>
      <c r="E14" s="172">
        <f t="shared" si="0"/>
        <v>0</v>
      </c>
      <c r="F14" s="172">
        <f t="shared" si="1"/>
        <v>0</v>
      </c>
      <c r="G14" s="172">
        <v>0</v>
      </c>
      <c r="H14" s="172">
        <v>0</v>
      </c>
      <c r="I14" s="172"/>
      <c r="J14" s="172">
        <v>0</v>
      </c>
      <c r="K14" s="172">
        <v>0</v>
      </c>
      <c r="L14" s="172">
        <v>0</v>
      </c>
      <c r="M14" s="172">
        <v>0</v>
      </c>
    </row>
    <row r="15" s="107" customFormat="1" ht="24.95" customHeight="1" spans="1:13">
      <c r="A15" s="170" t="s">
        <v>12</v>
      </c>
      <c r="B15" s="170"/>
      <c r="C15" s="171">
        <v>0</v>
      </c>
      <c r="D15" s="170" t="s">
        <v>95</v>
      </c>
      <c r="E15" s="172">
        <f t="shared" si="0"/>
        <v>0</v>
      </c>
      <c r="F15" s="172">
        <f t="shared" si="1"/>
        <v>0</v>
      </c>
      <c r="G15" s="172">
        <v>0</v>
      </c>
      <c r="H15" s="172">
        <v>0</v>
      </c>
      <c r="I15" s="172"/>
      <c r="J15" s="172">
        <v>0</v>
      </c>
      <c r="K15" s="172">
        <v>0</v>
      </c>
      <c r="L15" s="172">
        <v>0</v>
      </c>
      <c r="M15" s="172">
        <v>0</v>
      </c>
    </row>
    <row r="16" s="107" customFormat="1" ht="24.95" customHeight="1" spans="1:13">
      <c r="A16" s="170" t="s">
        <v>13</v>
      </c>
      <c r="B16" s="170"/>
      <c r="C16" s="171">
        <v>0</v>
      </c>
      <c r="D16" s="170" t="s">
        <v>96</v>
      </c>
      <c r="E16" s="172">
        <f t="shared" si="0"/>
        <v>95.71</v>
      </c>
      <c r="F16" s="172">
        <f t="shared" si="1"/>
        <v>95.71</v>
      </c>
      <c r="G16" s="172">
        <v>95.71</v>
      </c>
      <c r="H16" s="172">
        <v>0</v>
      </c>
      <c r="I16" s="172"/>
      <c r="J16" s="172">
        <v>0</v>
      </c>
      <c r="K16" s="172">
        <v>0</v>
      </c>
      <c r="L16" s="172">
        <v>0</v>
      </c>
      <c r="M16" s="172">
        <v>0</v>
      </c>
    </row>
    <row r="17" s="107" customFormat="1" ht="24.95" customHeight="1" spans="1:13">
      <c r="A17" s="169" t="s">
        <v>97</v>
      </c>
      <c r="B17" s="169"/>
      <c r="C17" s="171"/>
      <c r="D17" s="170" t="s">
        <v>98</v>
      </c>
      <c r="E17" s="172"/>
      <c r="F17" s="172">
        <f t="shared" si="1"/>
        <v>0</v>
      </c>
      <c r="G17" s="172">
        <v>0</v>
      </c>
      <c r="H17" s="172">
        <v>0</v>
      </c>
      <c r="I17" s="172"/>
      <c r="J17" s="172">
        <v>0</v>
      </c>
      <c r="K17" s="172">
        <v>0</v>
      </c>
      <c r="L17" s="172">
        <v>0</v>
      </c>
      <c r="M17" s="172">
        <v>0</v>
      </c>
    </row>
    <row r="18" s="107" customFormat="1" ht="24.95" customHeight="1" spans="1:13">
      <c r="A18" s="169"/>
      <c r="B18" s="169"/>
      <c r="C18" s="171"/>
      <c r="D18" s="170" t="s">
        <v>99</v>
      </c>
      <c r="E18" s="172">
        <f t="shared" ref="E18:E38" si="2">F18+L18+M18</f>
        <v>88.83</v>
      </c>
      <c r="F18" s="172">
        <f t="shared" si="1"/>
        <v>88.83</v>
      </c>
      <c r="G18" s="172">
        <v>88.83</v>
      </c>
      <c r="H18" s="172">
        <v>0</v>
      </c>
      <c r="I18" s="172"/>
      <c r="J18" s="172">
        <v>0</v>
      </c>
      <c r="K18" s="172">
        <v>0</v>
      </c>
      <c r="L18" s="172">
        <v>0</v>
      </c>
      <c r="M18" s="172">
        <v>0</v>
      </c>
    </row>
    <row r="19" s="107" customFormat="1" ht="24.95" customHeight="1" spans="1:13">
      <c r="A19" s="169"/>
      <c r="B19" s="169"/>
      <c r="C19" s="171"/>
      <c r="D19" s="170" t="s">
        <v>100</v>
      </c>
      <c r="E19" s="172">
        <f t="shared" si="2"/>
        <v>0</v>
      </c>
      <c r="F19" s="172">
        <f t="shared" si="1"/>
        <v>0</v>
      </c>
      <c r="G19" s="172">
        <v>0</v>
      </c>
      <c r="H19" s="172">
        <v>0</v>
      </c>
      <c r="I19" s="172"/>
      <c r="J19" s="172">
        <v>0</v>
      </c>
      <c r="K19" s="172">
        <v>0</v>
      </c>
      <c r="L19" s="172">
        <v>0</v>
      </c>
      <c r="M19" s="172">
        <v>0</v>
      </c>
    </row>
    <row r="20" s="107" customFormat="1" ht="24.95" customHeight="1" spans="1:13">
      <c r="A20" s="169"/>
      <c r="B20" s="169"/>
      <c r="C20" s="171"/>
      <c r="D20" s="170" t="s">
        <v>101</v>
      </c>
      <c r="E20" s="172">
        <f t="shared" si="2"/>
        <v>3830.47</v>
      </c>
      <c r="F20" s="172">
        <f t="shared" si="1"/>
        <v>3830.47</v>
      </c>
      <c r="G20" s="172">
        <v>3830.47</v>
      </c>
      <c r="H20" s="172">
        <v>0</v>
      </c>
      <c r="I20" s="172"/>
      <c r="J20" s="172">
        <v>0</v>
      </c>
      <c r="K20" s="172">
        <v>0</v>
      </c>
      <c r="L20" s="172">
        <v>0</v>
      </c>
      <c r="M20" s="172">
        <v>0</v>
      </c>
    </row>
    <row r="21" s="107" customFormat="1" ht="24.95" customHeight="1" spans="1:13">
      <c r="A21" s="169"/>
      <c r="B21" s="169"/>
      <c r="C21" s="171"/>
      <c r="D21" s="170" t="s">
        <v>102</v>
      </c>
      <c r="E21" s="172">
        <f t="shared" si="2"/>
        <v>0</v>
      </c>
      <c r="F21" s="172">
        <f t="shared" si="1"/>
        <v>0</v>
      </c>
      <c r="G21" s="172">
        <v>0</v>
      </c>
      <c r="H21" s="172">
        <v>0</v>
      </c>
      <c r="I21" s="172"/>
      <c r="J21" s="172">
        <v>0</v>
      </c>
      <c r="K21" s="172">
        <v>0</v>
      </c>
      <c r="L21" s="172">
        <v>0</v>
      </c>
      <c r="M21" s="172">
        <v>0</v>
      </c>
    </row>
    <row r="22" s="107" customFormat="1" ht="24.95" customHeight="1" spans="1:13">
      <c r="A22" s="169"/>
      <c r="B22" s="169"/>
      <c r="C22" s="171"/>
      <c r="D22" s="170" t="s">
        <v>103</v>
      </c>
      <c r="E22" s="172">
        <f t="shared" si="2"/>
        <v>0</v>
      </c>
      <c r="F22" s="172">
        <f t="shared" si="1"/>
        <v>0</v>
      </c>
      <c r="G22" s="172">
        <v>0</v>
      </c>
      <c r="H22" s="172">
        <v>0</v>
      </c>
      <c r="I22" s="172"/>
      <c r="J22" s="172">
        <v>0</v>
      </c>
      <c r="K22" s="172">
        <v>0</v>
      </c>
      <c r="L22" s="172">
        <v>0</v>
      </c>
      <c r="M22" s="172">
        <v>0</v>
      </c>
    </row>
    <row r="23" s="107" customFormat="1" ht="24.95" customHeight="1" spans="1:13">
      <c r="A23" s="169"/>
      <c r="B23" s="169"/>
      <c r="C23" s="171"/>
      <c r="D23" s="170" t="s">
        <v>104</v>
      </c>
      <c r="E23" s="172">
        <f t="shared" si="2"/>
        <v>0</v>
      </c>
      <c r="F23" s="172">
        <f t="shared" si="1"/>
        <v>0</v>
      </c>
      <c r="G23" s="172">
        <v>0</v>
      </c>
      <c r="H23" s="172">
        <v>0</v>
      </c>
      <c r="I23" s="172"/>
      <c r="J23" s="172">
        <v>0</v>
      </c>
      <c r="K23" s="172">
        <v>0</v>
      </c>
      <c r="L23" s="172">
        <v>0</v>
      </c>
      <c r="M23" s="172">
        <v>0</v>
      </c>
    </row>
    <row r="24" s="107" customFormat="1" ht="24.95" customHeight="1" spans="1:13">
      <c r="A24" s="169"/>
      <c r="B24" s="169"/>
      <c r="C24" s="171"/>
      <c r="D24" s="170" t="s">
        <v>105</v>
      </c>
      <c r="E24" s="172">
        <f t="shared" si="2"/>
        <v>0</v>
      </c>
      <c r="F24" s="172">
        <f t="shared" si="1"/>
        <v>0</v>
      </c>
      <c r="G24" s="172">
        <v>0</v>
      </c>
      <c r="H24" s="172">
        <v>0</v>
      </c>
      <c r="I24" s="172"/>
      <c r="J24" s="172">
        <v>0</v>
      </c>
      <c r="K24" s="172">
        <v>0</v>
      </c>
      <c r="L24" s="172">
        <v>0</v>
      </c>
      <c r="M24" s="172">
        <v>0</v>
      </c>
    </row>
    <row r="25" s="107" customFormat="1" ht="24.95" customHeight="1" spans="1:13">
      <c r="A25" s="169"/>
      <c r="B25" s="169"/>
      <c r="C25" s="171"/>
      <c r="D25" s="170" t="s">
        <v>106</v>
      </c>
      <c r="E25" s="172">
        <f t="shared" si="2"/>
        <v>0</v>
      </c>
      <c r="F25" s="172">
        <f t="shared" si="1"/>
        <v>0</v>
      </c>
      <c r="G25" s="172">
        <v>0</v>
      </c>
      <c r="H25" s="172">
        <v>0</v>
      </c>
      <c r="I25" s="172"/>
      <c r="J25" s="172">
        <v>0</v>
      </c>
      <c r="K25" s="172">
        <v>0</v>
      </c>
      <c r="L25" s="172">
        <v>0</v>
      </c>
      <c r="M25" s="172">
        <v>0</v>
      </c>
    </row>
    <row r="26" s="107" customFormat="1" ht="24.95" customHeight="1" spans="1:13">
      <c r="A26" s="169"/>
      <c r="B26" s="169"/>
      <c r="C26" s="171"/>
      <c r="D26" s="170" t="s">
        <v>107</v>
      </c>
      <c r="E26" s="172">
        <f t="shared" si="2"/>
        <v>0</v>
      </c>
      <c r="F26" s="172">
        <f t="shared" si="1"/>
        <v>0</v>
      </c>
      <c r="G26" s="172">
        <v>0</v>
      </c>
      <c r="H26" s="172">
        <v>0</v>
      </c>
      <c r="I26" s="172"/>
      <c r="J26" s="172">
        <v>0</v>
      </c>
      <c r="K26" s="172">
        <v>0</v>
      </c>
      <c r="L26" s="172">
        <v>0</v>
      </c>
      <c r="M26" s="172">
        <v>0</v>
      </c>
    </row>
    <row r="27" s="107" customFormat="1" ht="24.95" customHeight="1" spans="1:13">
      <c r="A27" s="169"/>
      <c r="B27" s="169"/>
      <c r="C27" s="171"/>
      <c r="D27" s="170" t="s">
        <v>108</v>
      </c>
      <c r="E27" s="172">
        <f t="shared" si="2"/>
        <v>0</v>
      </c>
      <c r="F27" s="172">
        <f t="shared" si="1"/>
        <v>0</v>
      </c>
      <c r="G27" s="172">
        <v>0</v>
      </c>
      <c r="H27" s="172">
        <v>0</v>
      </c>
      <c r="I27" s="172"/>
      <c r="J27" s="172">
        <v>0</v>
      </c>
      <c r="K27" s="172">
        <v>0</v>
      </c>
      <c r="L27" s="172">
        <v>0</v>
      </c>
      <c r="M27" s="172">
        <v>0</v>
      </c>
    </row>
    <row r="28" s="107" customFormat="1" ht="24.95" customHeight="1" spans="1:13">
      <c r="A28" s="169"/>
      <c r="B28" s="169"/>
      <c r="C28" s="171"/>
      <c r="D28" s="170" t="s">
        <v>109</v>
      </c>
      <c r="E28" s="172">
        <f t="shared" si="2"/>
        <v>78.95</v>
      </c>
      <c r="F28" s="172">
        <f t="shared" si="1"/>
        <v>78.95</v>
      </c>
      <c r="G28" s="172">
        <v>78.95</v>
      </c>
      <c r="H28" s="172">
        <v>0</v>
      </c>
      <c r="I28" s="172"/>
      <c r="J28" s="172">
        <v>0</v>
      </c>
      <c r="K28" s="172">
        <v>0</v>
      </c>
      <c r="L28" s="172">
        <v>0</v>
      </c>
      <c r="M28" s="172">
        <v>0</v>
      </c>
    </row>
    <row r="29" s="107" customFormat="1" ht="24.95" customHeight="1" spans="1:13">
      <c r="A29" s="169"/>
      <c r="B29" s="169"/>
      <c r="C29" s="171"/>
      <c r="D29" s="170" t="s">
        <v>110</v>
      </c>
      <c r="E29" s="172">
        <f t="shared" si="2"/>
        <v>0</v>
      </c>
      <c r="F29" s="172">
        <f t="shared" si="1"/>
        <v>0</v>
      </c>
      <c r="G29" s="172">
        <v>0</v>
      </c>
      <c r="H29" s="172">
        <v>0</v>
      </c>
      <c r="I29" s="172"/>
      <c r="J29" s="172">
        <v>0</v>
      </c>
      <c r="K29" s="172">
        <v>0</v>
      </c>
      <c r="L29" s="172">
        <v>0</v>
      </c>
      <c r="M29" s="172">
        <v>0</v>
      </c>
    </row>
    <row r="30" s="107" customFormat="1" ht="24.95" customHeight="1" spans="1:13">
      <c r="A30" s="169"/>
      <c r="B30" s="169"/>
      <c r="C30" s="171"/>
      <c r="D30" s="170" t="s">
        <v>111</v>
      </c>
      <c r="E30" s="172">
        <f t="shared" si="2"/>
        <v>0</v>
      </c>
      <c r="F30" s="172">
        <f t="shared" si="1"/>
        <v>0</v>
      </c>
      <c r="G30" s="172">
        <v>0</v>
      </c>
      <c r="H30" s="172">
        <v>0</v>
      </c>
      <c r="I30" s="172"/>
      <c r="J30" s="172">
        <v>0</v>
      </c>
      <c r="K30" s="172">
        <v>0</v>
      </c>
      <c r="L30" s="172">
        <v>0</v>
      </c>
      <c r="M30" s="172">
        <v>0</v>
      </c>
    </row>
    <row r="31" s="107" customFormat="1" ht="24.95" customHeight="1" spans="1:13">
      <c r="A31" s="169"/>
      <c r="B31" s="169"/>
      <c r="C31" s="171"/>
      <c r="D31" s="170" t="s">
        <v>112</v>
      </c>
      <c r="E31" s="172">
        <f t="shared" si="2"/>
        <v>0</v>
      </c>
      <c r="F31" s="172">
        <f t="shared" si="1"/>
        <v>0</v>
      </c>
      <c r="G31" s="172">
        <v>0</v>
      </c>
      <c r="H31" s="172">
        <v>0</v>
      </c>
      <c r="I31" s="172"/>
      <c r="J31" s="172">
        <v>0</v>
      </c>
      <c r="K31" s="172">
        <v>0</v>
      </c>
      <c r="L31" s="172">
        <v>0</v>
      </c>
      <c r="M31" s="172">
        <v>0</v>
      </c>
    </row>
    <row r="32" s="107" customFormat="1" ht="24.95" customHeight="1" spans="1:13">
      <c r="A32" s="169"/>
      <c r="B32" s="169"/>
      <c r="C32" s="171"/>
      <c r="D32" s="170" t="s">
        <v>113</v>
      </c>
      <c r="E32" s="172">
        <f t="shared" si="2"/>
        <v>0</v>
      </c>
      <c r="F32" s="172">
        <f t="shared" si="1"/>
        <v>0</v>
      </c>
      <c r="G32" s="172">
        <v>0</v>
      </c>
      <c r="H32" s="172">
        <v>0</v>
      </c>
      <c r="I32" s="172"/>
      <c r="J32" s="172">
        <v>0</v>
      </c>
      <c r="K32" s="172">
        <v>0</v>
      </c>
      <c r="L32" s="172">
        <v>0</v>
      </c>
      <c r="M32" s="172">
        <v>0</v>
      </c>
    </row>
    <row r="33" s="107" customFormat="1" ht="24.95" customHeight="1" spans="1:13">
      <c r="A33" s="169"/>
      <c r="B33" s="169"/>
      <c r="C33" s="171"/>
      <c r="D33" s="170" t="s">
        <v>114</v>
      </c>
      <c r="E33" s="172">
        <f t="shared" si="2"/>
        <v>0</v>
      </c>
      <c r="F33" s="172">
        <f t="shared" si="1"/>
        <v>0</v>
      </c>
      <c r="G33" s="172">
        <v>0</v>
      </c>
      <c r="H33" s="172">
        <v>0</v>
      </c>
      <c r="I33" s="172"/>
      <c r="J33" s="172">
        <v>0</v>
      </c>
      <c r="K33" s="172">
        <v>0</v>
      </c>
      <c r="L33" s="172">
        <v>0</v>
      </c>
      <c r="M33" s="172">
        <v>0</v>
      </c>
    </row>
    <row r="34" s="107" customFormat="1" ht="24.95" customHeight="1" spans="1:13">
      <c r="A34" s="169"/>
      <c r="B34" s="169"/>
      <c r="C34" s="171"/>
      <c r="D34" s="170" t="s">
        <v>115</v>
      </c>
      <c r="E34" s="172">
        <f t="shared" si="2"/>
        <v>0</v>
      </c>
      <c r="F34" s="172">
        <f t="shared" si="1"/>
        <v>0</v>
      </c>
      <c r="G34" s="172">
        <v>0</v>
      </c>
      <c r="H34" s="172">
        <v>0</v>
      </c>
      <c r="I34" s="172"/>
      <c r="J34" s="172">
        <v>0</v>
      </c>
      <c r="K34" s="172">
        <v>0</v>
      </c>
      <c r="L34" s="172">
        <v>0</v>
      </c>
      <c r="M34" s="172">
        <v>0</v>
      </c>
    </row>
    <row r="35" s="107" customFormat="1" ht="24.95" customHeight="1" spans="1:13">
      <c r="A35" s="169"/>
      <c r="B35" s="169"/>
      <c r="C35" s="171"/>
      <c r="D35" s="170" t="s">
        <v>116</v>
      </c>
      <c r="E35" s="172">
        <f t="shared" si="2"/>
        <v>0</v>
      </c>
      <c r="F35" s="172">
        <f t="shared" si="1"/>
        <v>0</v>
      </c>
      <c r="G35" s="172">
        <v>0</v>
      </c>
      <c r="H35" s="172">
        <v>0</v>
      </c>
      <c r="I35" s="172"/>
      <c r="J35" s="172">
        <v>0</v>
      </c>
      <c r="K35" s="172">
        <v>0</v>
      </c>
      <c r="L35" s="172">
        <v>0</v>
      </c>
      <c r="M35" s="172">
        <v>0</v>
      </c>
    </row>
    <row r="36" s="107" customFormat="1" ht="24.95" customHeight="1" spans="1:13">
      <c r="A36" s="169"/>
      <c r="B36" s="169"/>
      <c r="C36" s="171"/>
      <c r="D36" s="170" t="s">
        <v>117</v>
      </c>
      <c r="E36" s="172">
        <f t="shared" si="2"/>
        <v>0</v>
      </c>
      <c r="F36" s="172">
        <f t="shared" si="1"/>
        <v>0</v>
      </c>
      <c r="G36" s="172">
        <v>0</v>
      </c>
      <c r="H36" s="172">
        <v>0</v>
      </c>
      <c r="I36" s="172"/>
      <c r="J36" s="172">
        <v>0</v>
      </c>
      <c r="K36" s="172">
        <v>0</v>
      </c>
      <c r="L36" s="172">
        <v>0</v>
      </c>
      <c r="M36" s="172">
        <v>0</v>
      </c>
    </row>
    <row r="37" s="107" customFormat="1" ht="24" customHeight="1" spans="1:13">
      <c r="A37" s="169"/>
      <c r="B37" s="169"/>
      <c r="C37" s="171"/>
      <c r="D37" s="170" t="s">
        <v>118</v>
      </c>
      <c r="E37" s="172">
        <f t="shared" si="2"/>
        <v>0</v>
      </c>
      <c r="F37" s="172">
        <f t="shared" si="1"/>
        <v>0</v>
      </c>
      <c r="G37" s="172">
        <v>0</v>
      </c>
      <c r="H37" s="172">
        <v>0</v>
      </c>
      <c r="I37" s="172"/>
      <c r="J37" s="172">
        <v>0</v>
      </c>
      <c r="K37" s="172">
        <v>0</v>
      </c>
      <c r="L37" s="172">
        <v>0</v>
      </c>
      <c r="M37" s="172">
        <v>0</v>
      </c>
    </row>
    <row r="38" s="107" customFormat="1" ht="16.5" customHeight="1" spans="1:13">
      <c r="A38" s="173"/>
      <c r="B38" s="173"/>
      <c r="C38" s="174"/>
      <c r="D38" s="173" t="s">
        <v>119</v>
      </c>
      <c r="E38" s="172">
        <f t="shared" si="2"/>
        <v>0</v>
      </c>
      <c r="F38" s="172">
        <f t="shared" si="1"/>
        <v>0</v>
      </c>
      <c r="G38" s="172">
        <v>0</v>
      </c>
      <c r="H38" s="172">
        <v>0</v>
      </c>
      <c r="I38" s="172"/>
      <c r="J38" s="172">
        <v>0</v>
      </c>
      <c r="K38" s="172">
        <v>0</v>
      </c>
      <c r="L38" s="172">
        <v>0</v>
      </c>
      <c r="M38" s="172">
        <v>0</v>
      </c>
    </row>
    <row r="39" s="107" customFormat="1" ht="17.25" customHeight="1" spans="1:13">
      <c r="A39" s="170" t="s">
        <v>120</v>
      </c>
      <c r="B39" s="170"/>
      <c r="C39" s="175">
        <v>4093.96</v>
      </c>
      <c r="D39" s="170" t="s">
        <v>121</v>
      </c>
      <c r="E39" s="172">
        <f>C39</f>
        <v>4093.96</v>
      </c>
      <c r="F39" s="172">
        <f>C9</f>
        <v>4093.96</v>
      </c>
      <c r="G39" s="172">
        <f>C10</f>
        <v>4093.96</v>
      </c>
      <c r="H39" s="172">
        <f>C11</f>
        <v>0</v>
      </c>
      <c r="I39" s="172"/>
      <c r="J39" s="172">
        <f>C13</f>
        <v>0</v>
      </c>
      <c r="K39" s="172">
        <f>C14</f>
        <v>0</v>
      </c>
      <c r="L39" s="172">
        <f>C15</f>
        <v>0</v>
      </c>
      <c r="M39" s="172">
        <f>C16</f>
        <v>0</v>
      </c>
    </row>
    <row r="40" ht="12.75" customHeight="1"/>
    <row r="41" ht="12.75" customHeight="1"/>
    <row r="42" ht="9.75" customHeight="1"/>
    <row r="43" ht="12.75" customHeight="1"/>
    <row r="44" ht="12.75" customHeight="1"/>
    <row r="45" ht="12.75" customHeight="1"/>
    <row r="46" ht="9.75" customHeight="1"/>
  </sheetData>
  <sheetProtection formatCells="0" formatColumns="0" formatRows="0"/>
  <mergeCells count="22">
    <mergeCell ref="A2:M2"/>
    <mergeCell ref="A3:L3"/>
    <mergeCell ref="A4:C4"/>
    <mergeCell ref="D4:M4"/>
    <mergeCell ref="F5:M5"/>
    <mergeCell ref="F6:K6"/>
    <mergeCell ref="A15:B15"/>
    <mergeCell ref="A16:B16"/>
    <mergeCell ref="A39:B39"/>
    <mergeCell ref="A9:A14"/>
    <mergeCell ref="C5:C8"/>
    <mergeCell ref="D5:D8"/>
    <mergeCell ref="E5:E8"/>
    <mergeCell ref="F7:F8"/>
    <mergeCell ref="G7:G8"/>
    <mergeCell ref="H7:H8"/>
    <mergeCell ref="I7:I8"/>
    <mergeCell ref="J7:J8"/>
    <mergeCell ref="K7:K8"/>
    <mergeCell ref="L6:L8"/>
    <mergeCell ref="M6:M8"/>
    <mergeCell ref="A5:B8"/>
  </mergeCells>
  <printOptions horizontalCentered="1" verticalCentered="1"/>
  <pageMargins left="0.393055555555556" right="0.393055555555556" top="0.393055555555556" bottom="0.393055555555556" header="0" footer="0"/>
  <pageSetup paperSize="9" scale="65" orientation="landscape" horizontalDpi="200" verticalDpi="300"/>
  <headerFooter alignWithMargins="0" scaleWithDoc="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showGridLines="0" showZeros="0" topLeftCell="A4" workbookViewId="0">
      <selection activeCell="A1" sqref="A1"/>
    </sheetView>
  </sheetViews>
  <sheetFormatPr defaultColWidth="9.16666666666667" defaultRowHeight="12.75" customHeight="1"/>
  <cols>
    <col min="3" max="3" width="8.5" customWidth="1"/>
    <col min="6" max="6" width="18.3333333333333" customWidth="1"/>
    <col min="7" max="7" width="23.6666666666667" customWidth="1"/>
    <col min="8" max="8" width="23" customWidth="1"/>
    <col min="9" max="10" width="16.8333333333333" customWidth="1"/>
    <col min="11" max="12" width="13.3333333333333" customWidth="1"/>
    <col min="13" max="13" width="21" customWidth="1"/>
    <col min="14" max="14" width="14.1666666666667" customWidth="1"/>
    <col min="15" max="15" width="60.5" customWidth="1"/>
    <col min="16" max="226" width="9.16666666666667" customWidth="1"/>
  </cols>
  <sheetData>
    <row r="1" ht="24.75" customHeight="1" spans="1:14">
      <c r="A1" s="151"/>
      <c r="B1" s="151"/>
      <c r="C1" s="151"/>
      <c r="D1" s="151"/>
      <c r="E1" s="151"/>
      <c r="F1" s="151"/>
      <c r="G1" s="151"/>
      <c r="H1" s="151"/>
      <c r="I1" s="151"/>
      <c r="J1" s="151"/>
      <c r="K1" s="151"/>
      <c r="L1" s="151"/>
      <c r="N1" s="158" t="s">
        <v>122</v>
      </c>
    </row>
    <row r="2" ht="41.25" customHeight="1" spans="1:13">
      <c r="A2" s="152" t="s">
        <v>123</v>
      </c>
      <c r="B2" s="152"/>
      <c r="C2" s="152"/>
      <c r="D2" s="152"/>
      <c r="E2" s="152"/>
      <c r="F2" s="152"/>
      <c r="G2" s="152"/>
      <c r="H2" s="152"/>
      <c r="I2" s="152"/>
      <c r="J2" s="152"/>
      <c r="K2" s="152"/>
      <c r="L2" s="152"/>
      <c r="M2" s="152"/>
    </row>
    <row r="3" ht="25.5" customHeight="1" spans="1:14">
      <c r="A3" s="153"/>
      <c r="B3" s="154"/>
      <c r="C3" s="154"/>
      <c r="D3" s="154"/>
      <c r="E3" s="154"/>
      <c r="F3" s="154"/>
      <c r="G3" s="154"/>
      <c r="H3" s="154"/>
      <c r="I3" s="154"/>
      <c r="J3" s="154"/>
      <c r="K3" s="154"/>
      <c r="L3" s="154"/>
      <c r="N3" s="158" t="s">
        <v>3</v>
      </c>
    </row>
    <row r="4" ht="25.5" customHeight="1" spans="1:14">
      <c r="A4" s="155" t="s">
        <v>42</v>
      </c>
      <c r="B4" s="155"/>
      <c r="C4" s="155"/>
      <c r="D4" s="155" t="s">
        <v>124</v>
      </c>
      <c r="E4" s="155" t="s">
        <v>44</v>
      </c>
      <c r="F4" s="155" t="s">
        <v>45</v>
      </c>
      <c r="G4" s="155" t="s">
        <v>73</v>
      </c>
      <c r="H4" s="155"/>
      <c r="I4" s="155"/>
      <c r="J4" s="155"/>
      <c r="K4" s="159" t="s">
        <v>74</v>
      </c>
      <c r="L4" s="159"/>
      <c r="M4" s="159"/>
      <c r="N4" s="159"/>
    </row>
    <row r="5" ht="33.95" customHeight="1" spans="1:14">
      <c r="A5" s="155" t="s">
        <v>49</v>
      </c>
      <c r="B5" s="155" t="s">
        <v>50</v>
      </c>
      <c r="C5" s="155" t="s">
        <v>51</v>
      </c>
      <c r="D5" s="155"/>
      <c r="E5" s="155"/>
      <c r="F5" s="155"/>
      <c r="G5" s="155" t="s">
        <v>17</v>
      </c>
      <c r="H5" s="155" t="s">
        <v>75</v>
      </c>
      <c r="I5" s="155" t="s">
        <v>76</v>
      </c>
      <c r="J5" s="155" t="s">
        <v>77</v>
      </c>
      <c r="K5" s="159" t="s">
        <v>17</v>
      </c>
      <c r="L5" s="159" t="s">
        <v>78</v>
      </c>
      <c r="M5" s="159" t="s">
        <v>79</v>
      </c>
      <c r="N5" s="160" t="s">
        <v>80</v>
      </c>
    </row>
    <row r="6" s="107" customFormat="1" ht="21.95" customHeight="1" spans="1:14">
      <c r="A6" s="156"/>
      <c r="B6" s="156"/>
      <c r="C6" s="156"/>
      <c r="D6" s="156"/>
      <c r="E6" s="156" t="s">
        <v>52</v>
      </c>
      <c r="F6" s="157">
        <v>4093.96</v>
      </c>
      <c r="G6" s="157">
        <v>1742.08</v>
      </c>
      <c r="H6" s="157">
        <v>1244.98</v>
      </c>
      <c r="I6" s="157">
        <v>424.98</v>
      </c>
      <c r="J6" s="157">
        <v>72.12</v>
      </c>
      <c r="K6" s="161">
        <v>2351.88</v>
      </c>
      <c r="L6" s="161">
        <v>0</v>
      </c>
      <c r="M6" s="161">
        <v>2351.88</v>
      </c>
      <c r="N6" s="162">
        <v>0</v>
      </c>
    </row>
    <row r="7" ht="21.95" customHeight="1" spans="1:14">
      <c r="A7" s="156"/>
      <c r="B7" s="156"/>
      <c r="C7" s="156"/>
      <c r="D7" s="156" t="s">
        <v>53</v>
      </c>
      <c r="E7" s="156" t="s">
        <v>54</v>
      </c>
      <c r="F7" s="157">
        <v>4093.96</v>
      </c>
      <c r="G7" s="157">
        <v>1742.08</v>
      </c>
      <c r="H7" s="157">
        <v>1244.98</v>
      </c>
      <c r="I7" s="157">
        <v>424.98</v>
      </c>
      <c r="J7" s="157">
        <v>72.12</v>
      </c>
      <c r="K7" s="161">
        <v>2351.88</v>
      </c>
      <c r="L7" s="161">
        <v>0</v>
      </c>
      <c r="M7" s="161">
        <v>2351.88</v>
      </c>
      <c r="N7" s="162">
        <v>0</v>
      </c>
    </row>
    <row r="8" ht="21.95" customHeight="1" spans="1:14">
      <c r="A8" s="156" t="s">
        <v>55</v>
      </c>
      <c r="B8" s="156" t="s">
        <v>56</v>
      </c>
      <c r="C8" s="156" t="s">
        <v>56</v>
      </c>
      <c r="D8" s="156" t="s">
        <v>57</v>
      </c>
      <c r="E8" s="156" t="s">
        <v>58</v>
      </c>
      <c r="F8" s="157">
        <v>95.71</v>
      </c>
      <c r="G8" s="157">
        <v>95.71</v>
      </c>
      <c r="H8" s="157">
        <v>95.71</v>
      </c>
      <c r="I8" s="157">
        <v>0</v>
      </c>
      <c r="J8" s="157">
        <v>0</v>
      </c>
      <c r="K8" s="161">
        <v>0</v>
      </c>
      <c r="L8" s="161">
        <v>0</v>
      </c>
      <c r="M8" s="161">
        <v>0</v>
      </c>
      <c r="N8" s="162">
        <v>0</v>
      </c>
    </row>
    <row r="9" ht="21.95" customHeight="1" spans="1:14">
      <c r="A9" s="156" t="s">
        <v>59</v>
      </c>
      <c r="B9" s="156" t="s">
        <v>60</v>
      </c>
      <c r="C9" s="156" t="s">
        <v>61</v>
      </c>
      <c r="D9" s="156" t="s">
        <v>57</v>
      </c>
      <c r="E9" s="156" t="s">
        <v>62</v>
      </c>
      <c r="F9" s="157">
        <v>49.35</v>
      </c>
      <c r="G9" s="157">
        <v>49.35</v>
      </c>
      <c r="H9" s="157">
        <v>49.35</v>
      </c>
      <c r="I9" s="157">
        <v>0</v>
      </c>
      <c r="J9" s="157">
        <v>0</v>
      </c>
      <c r="K9" s="161">
        <v>0</v>
      </c>
      <c r="L9" s="161">
        <v>0</v>
      </c>
      <c r="M9" s="161">
        <v>0</v>
      </c>
      <c r="N9" s="162">
        <v>0</v>
      </c>
    </row>
    <row r="10" ht="21.95" customHeight="1" spans="1:14">
      <c r="A10" s="156" t="s">
        <v>59</v>
      </c>
      <c r="B10" s="156" t="s">
        <v>60</v>
      </c>
      <c r="C10" s="156" t="s">
        <v>63</v>
      </c>
      <c r="D10" s="156" t="s">
        <v>57</v>
      </c>
      <c r="E10" s="156" t="s">
        <v>64</v>
      </c>
      <c r="F10" s="157">
        <v>39.48</v>
      </c>
      <c r="G10" s="157">
        <v>39.48</v>
      </c>
      <c r="H10" s="157">
        <v>39.48</v>
      </c>
      <c r="I10" s="157">
        <v>0</v>
      </c>
      <c r="J10" s="157">
        <v>0</v>
      </c>
      <c r="K10" s="161">
        <v>0</v>
      </c>
      <c r="L10" s="161">
        <v>0</v>
      </c>
      <c r="M10" s="161">
        <v>0</v>
      </c>
      <c r="N10" s="162">
        <v>0</v>
      </c>
    </row>
    <row r="11" ht="21.95" customHeight="1" spans="1:14">
      <c r="A11" s="156" t="s">
        <v>65</v>
      </c>
      <c r="B11" s="156" t="s">
        <v>56</v>
      </c>
      <c r="C11" s="156" t="s">
        <v>66</v>
      </c>
      <c r="D11" s="156" t="s">
        <v>57</v>
      </c>
      <c r="E11" s="156" t="s">
        <v>67</v>
      </c>
      <c r="F11" s="157">
        <v>3830.47</v>
      </c>
      <c r="G11" s="157">
        <v>1478.59</v>
      </c>
      <c r="H11" s="157">
        <v>981.49</v>
      </c>
      <c r="I11" s="157">
        <v>424.98</v>
      </c>
      <c r="J11" s="157">
        <v>72.12</v>
      </c>
      <c r="K11" s="161">
        <v>2351.88</v>
      </c>
      <c r="L11" s="161">
        <v>0</v>
      </c>
      <c r="M11" s="161">
        <v>2351.88</v>
      </c>
      <c r="N11" s="162">
        <v>0</v>
      </c>
    </row>
    <row r="12" ht="21.95" customHeight="1" spans="1:14">
      <c r="A12" s="156" t="s">
        <v>68</v>
      </c>
      <c r="B12" s="156" t="s">
        <v>61</v>
      </c>
      <c r="C12" s="156" t="s">
        <v>66</v>
      </c>
      <c r="D12" s="156" t="s">
        <v>57</v>
      </c>
      <c r="E12" s="156" t="s">
        <v>69</v>
      </c>
      <c r="F12" s="157">
        <v>78.95</v>
      </c>
      <c r="G12" s="157">
        <v>78.95</v>
      </c>
      <c r="H12" s="157">
        <v>78.95</v>
      </c>
      <c r="I12" s="157">
        <v>0</v>
      </c>
      <c r="J12" s="157">
        <v>0</v>
      </c>
      <c r="K12" s="161">
        <v>0</v>
      </c>
      <c r="L12" s="161">
        <v>0</v>
      </c>
      <c r="M12" s="161">
        <v>0</v>
      </c>
      <c r="N12" s="162">
        <v>0</v>
      </c>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055555555556" right="0.393055555555556" top="0.393055555555556" bottom="0.393055555555556" header="0.511805555555556" footer="0.511805555555556"/>
  <pageSetup paperSize="9" scale="75" fitToHeight="99" orientation="landscape"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showGridLines="0" showZeros="0" topLeftCell="D25" workbookViewId="0">
      <selection activeCell="A1" sqref="A1"/>
    </sheetView>
  </sheetViews>
  <sheetFormatPr defaultColWidth="9.33333333333333" defaultRowHeight="11.25"/>
  <cols>
    <col min="1" max="5" width="19.3333333333333" customWidth="1"/>
    <col min="6" max="6" width="23.8333333333333" customWidth="1"/>
    <col min="7" max="7" width="32" customWidth="1"/>
    <col min="8" max="8" width="22" customWidth="1"/>
    <col min="9" max="32" width="12" customWidth="1"/>
    <col min="33" max="16384" width="9.33333333333333" customWidth="1"/>
  </cols>
  <sheetData>
    <row r="1" ht="13.5" customHeight="1" spans="1:19">
      <c r="A1" s="135"/>
      <c r="B1" s="136"/>
      <c r="C1" s="136"/>
      <c r="D1" s="136"/>
      <c r="E1" s="136"/>
      <c r="F1" s="136"/>
      <c r="G1" s="136"/>
      <c r="H1" s="136"/>
      <c r="I1" s="136"/>
      <c r="J1" s="136"/>
      <c r="K1" s="136"/>
      <c r="L1" s="136"/>
      <c r="M1" s="136"/>
      <c r="N1" s="136"/>
      <c r="O1" s="136"/>
      <c r="P1" s="136"/>
      <c r="Q1" s="136"/>
      <c r="R1" s="136"/>
      <c r="S1" s="148" t="s">
        <v>125</v>
      </c>
    </row>
    <row r="2" ht="39.75" customHeight="1" spans="1:19">
      <c r="A2" s="137" t="s">
        <v>126</v>
      </c>
      <c r="B2" s="137"/>
      <c r="C2" s="137"/>
      <c r="D2" s="137"/>
      <c r="E2" s="137"/>
      <c r="F2" s="137"/>
      <c r="G2" s="137"/>
      <c r="H2" s="137"/>
      <c r="I2" s="137"/>
      <c r="J2" s="137"/>
      <c r="K2" s="137"/>
      <c r="L2" s="137"/>
      <c r="M2" s="137"/>
      <c r="N2" s="137"/>
      <c r="O2" s="137"/>
      <c r="P2" s="137"/>
      <c r="Q2" s="137"/>
      <c r="R2" s="137"/>
      <c r="S2" s="137"/>
    </row>
    <row r="3" ht="26.25" customHeight="1" spans="1:19">
      <c r="A3" s="138"/>
      <c r="B3" s="138"/>
      <c r="C3" s="138"/>
      <c r="D3" s="138"/>
      <c r="E3" s="138"/>
      <c r="F3" s="138"/>
      <c r="G3" s="138"/>
      <c r="H3" s="138"/>
      <c r="I3" s="136"/>
      <c r="J3" s="136"/>
      <c r="K3" s="136"/>
      <c r="L3" s="136"/>
      <c r="M3" s="136"/>
      <c r="N3" s="136"/>
      <c r="O3" s="136"/>
      <c r="P3" s="136"/>
      <c r="Q3" s="136"/>
      <c r="R3" s="136"/>
      <c r="S3" s="136"/>
    </row>
    <row r="4" ht="21.75" customHeight="1" spans="1:19">
      <c r="A4" s="139" t="s">
        <v>2</v>
      </c>
      <c r="B4" s="140"/>
      <c r="C4" s="140"/>
      <c r="D4" s="141"/>
      <c r="E4" s="141"/>
      <c r="F4" s="141"/>
      <c r="G4" s="141"/>
      <c r="H4" s="141"/>
      <c r="I4" s="141"/>
      <c r="J4" s="141"/>
      <c r="K4" s="141"/>
      <c r="L4" s="141"/>
      <c r="M4" s="136"/>
      <c r="N4" s="136"/>
      <c r="O4" s="136"/>
      <c r="P4" s="136"/>
      <c r="Q4" s="136"/>
      <c r="R4" s="136"/>
      <c r="S4" s="149" t="s">
        <v>3</v>
      </c>
    </row>
    <row r="5" ht="27.75" customHeight="1" spans="1:19">
      <c r="A5" s="142" t="s">
        <v>127</v>
      </c>
      <c r="B5" s="142"/>
      <c r="C5" s="142"/>
      <c r="D5" s="142" t="s">
        <v>128</v>
      </c>
      <c r="E5" s="142"/>
      <c r="F5" s="142"/>
      <c r="G5" s="142" t="s">
        <v>45</v>
      </c>
      <c r="H5" s="142" t="s">
        <v>46</v>
      </c>
      <c r="I5" s="142"/>
      <c r="J5" s="142"/>
      <c r="K5" s="142"/>
      <c r="L5" s="142"/>
      <c r="M5" s="142"/>
      <c r="N5" s="142"/>
      <c r="O5" s="142"/>
      <c r="P5" s="142"/>
      <c r="Q5" s="142"/>
      <c r="R5" s="142"/>
      <c r="S5" s="142"/>
    </row>
    <row r="6" ht="24" customHeight="1" spans="1:19">
      <c r="A6" s="142"/>
      <c r="B6" s="142"/>
      <c r="C6" s="142"/>
      <c r="D6" s="142"/>
      <c r="E6" s="142"/>
      <c r="F6" s="142"/>
      <c r="G6" s="142"/>
      <c r="H6" s="142" t="s">
        <v>47</v>
      </c>
      <c r="I6" s="142"/>
      <c r="J6" s="142"/>
      <c r="K6" s="142"/>
      <c r="L6" s="142"/>
      <c r="M6" s="142"/>
      <c r="N6" s="142" t="s">
        <v>12</v>
      </c>
      <c r="O6" s="142" t="s">
        <v>13</v>
      </c>
      <c r="P6" s="142" t="s">
        <v>14</v>
      </c>
      <c r="Q6" s="150" t="s">
        <v>15</v>
      </c>
      <c r="R6" s="142" t="s">
        <v>48</v>
      </c>
      <c r="S6" s="142" t="s">
        <v>16</v>
      </c>
    </row>
    <row r="7" ht="36" customHeight="1" spans="1:19">
      <c r="A7" s="142" t="s">
        <v>49</v>
      </c>
      <c r="B7" s="142" t="s">
        <v>50</v>
      </c>
      <c r="C7" s="142" t="s">
        <v>129</v>
      </c>
      <c r="D7" s="142" t="s">
        <v>49</v>
      </c>
      <c r="E7" s="142" t="s">
        <v>50</v>
      </c>
      <c r="F7" s="142" t="s">
        <v>129</v>
      </c>
      <c r="G7" s="142"/>
      <c r="H7" s="142" t="s">
        <v>17</v>
      </c>
      <c r="I7" s="142" t="s">
        <v>28</v>
      </c>
      <c r="J7" s="142" t="s">
        <v>19</v>
      </c>
      <c r="K7" s="142" t="s">
        <v>20</v>
      </c>
      <c r="L7" s="142" t="s">
        <v>21</v>
      </c>
      <c r="M7" s="142" t="s">
        <v>22</v>
      </c>
      <c r="N7" s="142"/>
      <c r="O7" s="142"/>
      <c r="P7" s="142"/>
      <c r="Q7" s="150"/>
      <c r="R7" s="142"/>
      <c r="S7" s="142"/>
    </row>
    <row r="8" s="107" customFormat="1" ht="12" customHeight="1" spans="1:19">
      <c r="A8" s="143"/>
      <c r="B8" s="144"/>
      <c r="C8" s="145"/>
      <c r="D8" s="144"/>
      <c r="E8" s="144"/>
      <c r="F8" s="144" t="s">
        <v>52</v>
      </c>
      <c r="G8" s="146">
        <v>4093.96</v>
      </c>
      <c r="H8" s="147">
        <v>4093.96</v>
      </c>
      <c r="I8" s="147">
        <v>4093.96</v>
      </c>
      <c r="J8" s="147">
        <v>0</v>
      </c>
      <c r="K8" s="147">
        <v>0</v>
      </c>
      <c r="L8" s="147">
        <v>0</v>
      </c>
      <c r="M8" s="147">
        <v>0</v>
      </c>
      <c r="N8" s="147">
        <v>0</v>
      </c>
      <c r="O8" s="147">
        <v>0</v>
      </c>
      <c r="P8" s="147">
        <v>0</v>
      </c>
      <c r="Q8" s="147">
        <v>0</v>
      </c>
      <c r="R8" s="147">
        <v>0</v>
      </c>
      <c r="S8" s="147">
        <v>0</v>
      </c>
    </row>
    <row r="9" ht="12" customHeight="1" spans="1:19">
      <c r="A9" s="143"/>
      <c r="B9" s="144"/>
      <c r="C9" s="145"/>
      <c r="D9" s="144" t="s">
        <v>53</v>
      </c>
      <c r="E9" s="144" t="s">
        <v>54</v>
      </c>
      <c r="F9" s="144"/>
      <c r="G9" s="146">
        <v>4093.96</v>
      </c>
      <c r="H9" s="147">
        <v>4093.96</v>
      </c>
      <c r="I9" s="147">
        <v>4093.96</v>
      </c>
      <c r="J9" s="147">
        <v>0</v>
      </c>
      <c r="K9" s="147">
        <v>0</v>
      </c>
      <c r="L9" s="147">
        <v>0</v>
      </c>
      <c r="M9" s="147">
        <v>0</v>
      </c>
      <c r="N9" s="147">
        <v>0</v>
      </c>
      <c r="O9" s="147">
        <v>0</v>
      </c>
      <c r="P9" s="147">
        <v>0</v>
      </c>
      <c r="Q9" s="147">
        <v>0</v>
      </c>
      <c r="R9" s="147">
        <v>0</v>
      </c>
      <c r="S9" s="147">
        <v>0</v>
      </c>
    </row>
    <row r="10" ht="12" customHeight="1" spans="1:19">
      <c r="A10" s="143">
        <v>301</v>
      </c>
      <c r="B10" s="144" t="s">
        <v>66</v>
      </c>
      <c r="C10" s="145" t="s">
        <v>130</v>
      </c>
      <c r="D10" s="144" t="s">
        <v>131</v>
      </c>
      <c r="E10" s="144" t="s">
        <v>132</v>
      </c>
      <c r="F10" s="144" t="s">
        <v>75</v>
      </c>
      <c r="G10" s="146">
        <v>327.4</v>
      </c>
      <c r="H10" s="147">
        <v>327.4</v>
      </c>
      <c r="I10" s="147">
        <v>327.4</v>
      </c>
      <c r="J10" s="147">
        <v>0</v>
      </c>
      <c r="K10" s="147">
        <v>0</v>
      </c>
      <c r="L10" s="147">
        <v>0</v>
      </c>
      <c r="M10" s="147">
        <v>0</v>
      </c>
      <c r="N10" s="147">
        <v>0</v>
      </c>
      <c r="O10" s="147">
        <v>0</v>
      </c>
      <c r="P10" s="147">
        <v>0</v>
      </c>
      <c r="Q10" s="147">
        <v>0</v>
      </c>
      <c r="R10" s="147">
        <v>0</v>
      </c>
      <c r="S10" s="147">
        <v>0</v>
      </c>
    </row>
    <row r="11" ht="12" customHeight="1" spans="1:19">
      <c r="A11" s="143">
        <v>301</v>
      </c>
      <c r="B11" s="144" t="s">
        <v>61</v>
      </c>
      <c r="C11" s="145" t="s">
        <v>133</v>
      </c>
      <c r="D11" s="144" t="s">
        <v>131</v>
      </c>
      <c r="E11" s="144" t="s">
        <v>132</v>
      </c>
      <c r="F11" s="144" t="s">
        <v>75</v>
      </c>
      <c r="G11" s="146">
        <v>59.76</v>
      </c>
      <c r="H11" s="147">
        <v>59.76</v>
      </c>
      <c r="I11" s="147">
        <v>59.76</v>
      </c>
      <c r="J11" s="147">
        <v>0</v>
      </c>
      <c r="K11" s="147">
        <v>0</v>
      </c>
      <c r="L11" s="147">
        <v>0</v>
      </c>
      <c r="M11" s="147">
        <v>0</v>
      </c>
      <c r="N11" s="147">
        <v>0</v>
      </c>
      <c r="O11" s="147">
        <v>0</v>
      </c>
      <c r="P11" s="147">
        <v>0</v>
      </c>
      <c r="Q11" s="147">
        <v>0</v>
      </c>
      <c r="R11" s="147">
        <v>0</v>
      </c>
      <c r="S11" s="147">
        <v>0</v>
      </c>
    </row>
    <row r="12" ht="12" customHeight="1" spans="1:19">
      <c r="A12" s="143">
        <v>301</v>
      </c>
      <c r="B12" s="144" t="s">
        <v>61</v>
      </c>
      <c r="C12" s="145" t="s">
        <v>133</v>
      </c>
      <c r="D12" s="144" t="s">
        <v>134</v>
      </c>
      <c r="E12" s="144" t="s">
        <v>132</v>
      </c>
      <c r="F12" s="144" t="s">
        <v>135</v>
      </c>
      <c r="G12" s="146">
        <v>23.7</v>
      </c>
      <c r="H12" s="147">
        <v>23.7</v>
      </c>
      <c r="I12" s="147">
        <v>23.7</v>
      </c>
      <c r="J12" s="147">
        <v>0</v>
      </c>
      <c r="K12" s="147">
        <v>0</v>
      </c>
      <c r="L12" s="147">
        <v>0</v>
      </c>
      <c r="M12" s="147">
        <v>0</v>
      </c>
      <c r="N12" s="147">
        <v>0</v>
      </c>
      <c r="O12" s="147">
        <v>0</v>
      </c>
      <c r="P12" s="147">
        <v>0</v>
      </c>
      <c r="Q12" s="147">
        <v>0</v>
      </c>
      <c r="R12" s="147">
        <v>0</v>
      </c>
      <c r="S12" s="147">
        <v>0</v>
      </c>
    </row>
    <row r="13" ht="12" customHeight="1" spans="1:19">
      <c r="A13" s="143">
        <v>301</v>
      </c>
      <c r="B13" s="144" t="s">
        <v>61</v>
      </c>
      <c r="C13" s="145" t="s">
        <v>133</v>
      </c>
      <c r="D13" s="144" t="s">
        <v>131</v>
      </c>
      <c r="E13" s="144" t="s">
        <v>132</v>
      </c>
      <c r="F13" s="144" t="s">
        <v>75</v>
      </c>
      <c r="G13" s="146">
        <v>12.15</v>
      </c>
      <c r="H13" s="147">
        <v>12.15</v>
      </c>
      <c r="I13" s="147">
        <v>12.15</v>
      </c>
      <c r="J13" s="147">
        <v>0</v>
      </c>
      <c r="K13" s="147">
        <v>0</v>
      </c>
      <c r="L13" s="147">
        <v>0</v>
      </c>
      <c r="M13" s="147">
        <v>0</v>
      </c>
      <c r="N13" s="147">
        <v>0</v>
      </c>
      <c r="O13" s="147">
        <v>0</v>
      </c>
      <c r="P13" s="147">
        <v>0</v>
      </c>
      <c r="Q13" s="147">
        <v>0</v>
      </c>
      <c r="R13" s="147">
        <v>0</v>
      </c>
      <c r="S13" s="147">
        <v>0</v>
      </c>
    </row>
    <row r="14" ht="12" customHeight="1" spans="1:19">
      <c r="A14" s="143">
        <v>301</v>
      </c>
      <c r="B14" s="144" t="s">
        <v>61</v>
      </c>
      <c r="C14" s="145" t="s">
        <v>133</v>
      </c>
      <c r="D14" s="144" t="s">
        <v>131</v>
      </c>
      <c r="E14" s="144" t="s">
        <v>132</v>
      </c>
      <c r="F14" s="144" t="s">
        <v>75</v>
      </c>
      <c r="G14" s="146">
        <v>32.28</v>
      </c>
      <c r="H14" s="147">
        <v>32.28</v>
      </c>
      <c r="I14" s="147">
        <v>32.28</v>
      </c>
      <c r="J14" s="147">
        <v>0</v>
      </c>
      <c r="K14" s="147">
        <v>0</v>
      </c>
      <c r="L14" s="147">
        <v>0</v>
      </c>
      <c r="M14" s="147">
        <v>0</v>
      </c>
      <c r="N14" s="147">
        <v>0</v>
      </c>
      <c r="O14" s="147">
        <v>0</v>
      </c>
      <c r="P14" s="147">
        <v>0</v>
      </c>
      <c r="Q14" s="147">
        <v>0</v>
      </c>
      <c r="R14" s="147">
        <v>0</v>
      </c>
      <c r="S14" s="147">
        <v>0</v>
      </c>
    </row>
    <row r="15" ht="12" customHeight="1" spans="1:19">
      <c r="A15" s="143">
        <v>301</v>
      </c>
      <c r="B15" s="144" t="s">
        <v>61</v>
      </c>
      <c r="C15" s="145" t="s">
        <v>133</v>
      </c>
      <c r="D15" s="144" t="s">
        <v>131</v>
      </c>
      <c r="E15" s="144" t="s">
        <v>132</v>
      </c>
      <c r="F15" s="144" t="s">
        <v>75</v>
      </c>
      <c r="G15" s="146">
        <v>14.68</v>
      </c>
      <c r="H15" s="147">
        <v>14.68</v>
      </c>
      <c r="I15" s="147">
        <v>14.68</v>
      </c>
      <c r="J15" s="147">
        <v>0</v>
      </c>
      <c r="K15" s="147">
        <v>0</v>
      </c>
      <c r="L15" s="147">
        <v>0</v>
      </c>
      <c r="M15" s="147">
        <v>0</v>
      </c>
      <c r="N15" s="147">
        <v>0</v>
      </c>
      <c r="O15" s="147">
        <v>0</v>
      </c>
      <c r="P15" s="147">
        <v>0</v>
      </c>
      <c r="Q15" s="147">
        <v>0</v>
      </c>
      <c r="R15" s="147">
        <v>0</v>
      </c>
      <c r="S15" s="147">
        <v>0</v>
      </c>
    </row>
    <row r="16" ht="12" customHeight="1" spans="1:19">
      <c r="A16" s="143">
        <v>301</v>
      </c>
      <c r="B16" s="144" t="s">
        <v>61</v>
      </c>
      <c r="C16" s="145" t="s">
        <v>133</v>
      </c>
      <c r="D16" s="144" t="s">
        <v>134</v>
      </c>
      <c r="E16" s="144" t="s">
        <v>132</v>
      </c>
      <c r="F16" s="144" t="s">
        <v>135</v>
      </c>
      <c r="G16" s="146">
        <v>35.54</v>
      </c>
      <c r="H16" s="147">
        <v>35.54</v>
      </c>
      <c r="I16" s="147">
        <v>35.54</v>
      </c>
      <c r="J16" s="147">
        <v>0</v>
      </c>
      <c r="K16" s="147">
        <v>0</v>
      </c>
      <c r="L16" s="147">
        <v>0</v>
      </c>
      <c r="M16" s="147">
        <v>0</v>
      </c>
      <c r="N16" s="147">
        <v>0</v>
      </c>
      <c r="O16" s="147">
        <v>0</v>
      </c>
      <c r="P16" s="147">
        <v>0</v>
      </c>
      <c r="Q16" s="147">
        <v>0</v>
      </c>
      <c r="R16" s="147">
        <v>0</v>
      </c>
      <c r="S16" s="147">
        <v>0</v>
      </c>
    </row>
    <row r="17" ht="12" customHeight="1" spans="1:19">
      <c r="A17" s="143">
        <v>301</v>
      </c>
      <c r="B17" s="144" t="s">
        <v>63</v>
      </c>
      <c r="C17" s="145" t="s">
        <v>136</v>
      </c>
      <c r="D17" s="144" t="s">
        <v>134</v>
      </c>
      <c r="E17" s="144" t="s">
        <v>132</v>
      </c>
      <c r="F17" s="144" t="s">
        <v>135</v>
      </c>
      <c r="G17" s="146">
        <v>120.65</v>
      </c>
      <c r="H17" s="147">
        <v>120.65</v>
      </c>
      <c r="I17" s="147">
        <v>120.65</v>
      </c>
      <c r="J17" s="147">
        <v>0</v>
      </c>
      <c r="K17" s="147">
        <v>0</v>
      </c>
      <c r="L17" s="147">
        <v>0</v>
      </c>
      <c r="M17" s="147">
        <v>0</v>
      </c>
      <c r="N17" s="147">
        <v>0</v>
      </c>
      <c r="O17" s="147">
        <v>0</v>
      </c>
      <c r="P17" s="147">
        <v>0</v>
      </c>
      <c r="Q17" s="147">
        <v>0</v>
      </c>
      <c r="R17" s="147">
        <v>0</v>
      </c>
      <c r="S17" s="147">
        <v>0</v>
      </c>
    </row>
    <row r="18" ht="12" customHeight="1" spans="1:19">
      <c r="A18" s="143">
        <v>301</v>
      </c>
      <c r="B18" s="144" t="s">
        <v>63</v>
      </c>
      <c r="C18" s="145" t="s">
        <v>136</v>
      </c>
      <c r="D18" s="144" t="s">
        <v>131</v>
      </c>
      <c r="E18" s="144" t="s">
        <v>132</v>
      </c>
      <c r="F18" s="144" t="s">
        <v>75</v>
      </c>
      <c r="G18" s="146">
        <v>63.53</v>
      </c>
      <c r="H18" s="147">
        <v>63.53</v>
      </c>
      <c r="I18" s="147">
        <v>63.53</v>
      </c>
      <c r="J18" s="147">
        <v>0</v>
      </c>
      <c r="K18" s="147">
        <v>0</v>
      </c>
      <c r="L18" s="147">
        <v>0</v>
      </c>
      <c r="M18" s="147">
        <v>0</v>
      </c>
      <c r="N18" s="147">
        <v>0</v>
      </c>
      <c r="O18" s="147">
        <v>0</v>
      </c>
      <c r="P18" s="147">
        <v>0</v>
      </c>
      <c r="Q18" s="147">
        <v>0</v>
      </c>
      <c r="R18" s="147">
        <v>0</v>
      </c>
      <c r="S18" s="147">
        <v>0</v>
      </c>
    </row>
    <row r="19" ht="12" customHeight="1" spans="1:19">
      <c r="A19" s="143">
        <v>301</v>
      </c>
      <c r="B19" s="144" t="s">
        <v>63</v>
      </c>
      <c r="C19" s="145" t="s">
        <v>136</v>
      </c>
      <c r="D19" s="144" t="s">
        <v>137</v>
      </c>
      <c r="E19" s="144" t="s">
        <v>138</v>
      </c>
      <c r="F19" s="144" t="s">
        <v>139</v>
      </c>
      <c r="G19" s="146">
        <v>77.83</v>
      </c>
      <c r="H19" s="147">
        <v>77.83</v>
      </c>
      <c r="I19" s="147">
        <v>77.83</v>
      </c>
      <c r="J19" s="147">
        <v>0</v>
      </c>
      <c r="K19" s="147">
        <v>0</v>
      </c>
      <c r="L19" s="147">
        <v>0</v>
      </c>
      <c r="M19" s="147">
        <v>0</v>
      </c>
      <c r="N19" s="147">
        <v>0</v>
      </c>
      <c r="O19" s="147">
        <v>0</v>
      </c>
      <c r="P19" s="147">
        <v>0</v>
      </c>
      <c r="Q19" s="147">
        <v>0</v>
      </c>
      <c r="R19" s="147">
        <v>0</v>
      </c>
      <c r="S19" s="147">
        <v>0</v>
      </c>
    </row>
    <row r="20" ht="12" customHeight="1" spans="1:19">
      <c r="A20" s="143">
        <v>301</v>
      </c>
      <c r="B20" s="144" t="s">
        <v>63</v>
      </c>
      <c r="C20" s="145" t="s">
        <v>136</v>
      </c>
      <c r="D20" s="144" t="s">
        <v>131</v>
      </c>
      <c r="E20" s="144" t="s">
        <v>132</v>
      </c>
      <c r="F20" s="144" t="s">
        <v>75</v>
      </c>
      <c r="G20" s="146">
        <v>23.09</v>
      </c>
      <c r="H20" s="147">
        <v>23.09</v>
      </c>
      <c r="I20" s="147">
        <v>23.09</v>
      </c>
      <c r="J20" s="147">
        <v>0</v>
      </c>
      <c r="K20" s="147">
        <v>0</v>
      </c>
      <c r="L20" s="147">
        <v>0</v>
      </c>
      <c r="M20" s="147">
        <v>0</v>
      </c>
      <c r="N20" s="147">
        <v>0</v>
      </c>
      <c r="O20" s="147">
        <v>0</v>
      </c>
      <c r="P20" s="147">
        <v>0</v>
      </c>
      <c r="Q20" s="147">
        <v>0</v>
      </c>
      <c r="R20" s="147">
        <v>0</v>
      </c>
      <c r="S20" s="147">
        <v>0</v>
      </c>
    </row>
    <row r="21" ht="12" customHeight="1" spans="1:19">
      <c r="A21" s="143">
        <v>301</v>
      </c>
      <c r="B21" s="144" t="s">
        <v>140</v>
      </c>
      <c r="C21" s="145" t="s">
        <v>141</v>
      </c>
      <c r="D21" s="144" t="s">
        <v>131</v>
      </c>
      <c r="E21" s="144" t="s">
        <v>132</v>
      </c>
      <c r="F21" s="144" t="s">
        <v>75</v>
      </c>
      <c r="G21" s="146">
        <v>186.16</v>
      </c>
      <c r="H21" s="147">
        <v>186.16</v>
      </c>
      <c r="I21" s="147">
        <v>186.16</v>
      </c>
      <c r="J21" s="147">
        <v>0</v>
      </c>
      <c r="K21" s="147">
        <v>0</v>
      </c>
      <c r="L21" s="147">
        <v>0</v>
      </c>
      <c r="M21" s="147">
        <v>0</v>
      </c>
      <c r="N21" s="147">
        <v>0</v>
      </c>
      <c r="O21" s="147">
        <v>0</v>
      </c>
      <c r="P21" s="147">
        <v>0</v>
      </c>
      <c r="Q21" s="147">
        <v>0</v>
      </c>
      <c r="R21" s="147">
        <v>0</v>
      </c>
      <c r="S21" s="147">
        <v>0</v>
      </c>
    </row>
    <row r="22" ht="12" customHeight="1" spans="1:19">
      <c r="A22" s="143">
        <v>301</v>
      </c>
      <c r="B22" s="144" t="s">
        <v>140</v>
      </c>
      <c r="C22" s="145" t="s">
        <v>141</v>
      </c>
      <c r="D22" s="144" t="s">
        <v>131</v>
      </c>
      <c r="E22" s="144" t="s">
        <v>132</v>
      </c>
      <c r="F22" s="144" t="s">
        <v>75</v>
      </c>
      <c r="G22" s="146">
        <v>78.23</v>
      </c>
      <c r="H22" s="147">
        <v>78.23</v>
      </c>
      <c r="I22" s="147">
        <v>78.23</v>
      </c>
      <c r="J22" s="147">
        <v>0</v>
      </c>
      <c r="K22" s="147">
        <v>0</v>
      </c>
      <c r="L22" s="147">
        <v>0</v>
      </c>
      <c r="M22" s="147">
        <v>0</v>
      </c>
      <c r="N22" s="147">
        <v>0</v>
      </c>
      <c r="O22" s="147">
        <v>0</v>
      </c>
      <c r="P22" s="147">
        <v>0</v>
      </c>
      <c r="Q22" s="147">
        <v>0</v>
      </c>
      <c r="R22" s="147">
        <v>0</v>
      </c>
      <c r="S22" s="147">
        <v>0</v>
      </c>
    </row>
    <row r="23" ht="12" customHeight="1" spans="1:19">
      <c r="A23" s="143">
        <v>301</v>
      </c>
      <c r="B23" s="144" t="s">
        <v>142</v>
      </c>
      <c r="C23" s="145" t="s">
        <v>143</v>
      </c>
      <c r="D23" s="144" t="s">
        <v>134</v>
      </c>
      <c r="E23" s="144" t="s">
        <v>144</v>
      </c>
      <c r="F23" s="144" t="s">
        <v>145</v>
      </c>
      <c r="G23" s="146">
        <v>95.71</v>
      </c>
      <c r="H23" s="147">
        <v>95.71</v>
      </c>
      <c r="I23" s="147">
        <v>95.71</v>
      </c>
      <c r="J23" s="147">
        <v>0</v>
      </c>
      <c r="K23" s="147">
        <v>0</v>
      </c>
      <c r="L23" s="147">
        <v>0</v>
      </c>
      <c r="M23" s="147">
        <v>0</v>
      </c>
      <c r="N23" s="147">
        <v>0</v>
      </c>
      <c r="O23" s="147">
        <v>0</v>
      </c>
      <c r="P23" s="147">
        <v>0</v>
      </c>
      <c r="Q23" s="147">
        <v>0</v>
      </c>
      <c r="R23" s="147">
        <v>0</v>
      </c>
      <c r="S23" s="147">
        <v>0</v>
      </c>
    </row>
    <row r="24" ht="12" customHeight="1" spans="1:19">
      <c r="A24" s="143">
        <v>301</v>
      </c>
      <c r="B24" s="144" t="s">
        <v>146</v>
      </c>
      <c r="C24" s="145" t="s">
        <v>147</v>
      </c>
      <c r="D24" s="144" t="s">
        <v>134</v>
      </c>
      <c r="E24" s="144" t="s">
        <v>144</v>
      </c>
      <c r="F24" s="144" t="s">
        <v>145</v>
      </c>
      <c r="G24" s="146">
        <v>49.35</v>
      </c>
      <c r="H24" s="147">
        <v>49.35</v>
      </c>
      <c r="I24" s="147">
        <v>49.35</v>
      </c>
      <c r="J24" s="147">
        <v>0</v>
      </c>
      <c r="K24" s="147">
        <v>0</v>
      </c>
      <c r="L24" s="147">
        <v>0</v>
      </c>
      <c r="M24" s="147">
        <v>0</v>
      </c>
      <c r="N24" s="147">
        <v>0</v>
      </c>
      <c r="O24" s="147">
        <v>0</v>
      </c>
      <c r="P24" s="147">
        <v>0</v>
      </c>
      <c r="Q24" s="147">
        <v>0</v>
      </c>
      <c r="R24" s="147">
        <v>0</v>
      </c>
      <c r="S24" s="147">
        <v>0</v>
      </c>
    </row>
    <row r="25" ht="12" customHeight="1" spans="1:19">
      <c r="A25" s="143">
        <v>301</v>
      </c>
      <c r="B25" s="144" t="s">
        <v>60</v>
      </c>
      <c r="C25" s="145" t="s">
        <v>148</v>
      </c>
      <c r="D25" s="144" t="s">
        <v>134</v>
      </c>
      <c r="E25" s="144" t="s">
        <v>144</v>
      </c>
      <c r="F25" s="144" t="s">
        <v>145</v>
      </c>
      <c r="G25" s="146">
        <v>39.48</v>
      </c>
      <c r="H25" s="147">
        <v>39.48</v>
      </c>
      <c r="I25" s="147">
        <v>39.48</v>
      </c>
      <c r="J25" s="147">
        <v>0</v>
      </c>
      <c r="K25" s="147">
        <v>0</v>
      </c>
      <c r="L25" s="147">
        <v>0</v>
      </c>
      <c r="M25" s="147">
        <v>0</v>
      </c>
      <c r="N25" s="147">
        <v>0</v>
      </c>
      <c r="O25" s="147">
        <v>0</v>
      </c>
      <c r="P25" s="147">
        <v>0</v>
      </c>
      <c r="Q25" s="147">
        <v>0</v>
      </c>
      <c r="R25" s="147">
        <v>0</v>
      </c>
      <c r="S25" s="147">
        <v>0</v>
      </c>
    </row>
    <row r="26" ht="12" customHeight="1" spans="1:19">
      <c r="A26" s="143">
        <v>301</v>
      </c>
      <c r="B26" s="144" t="s">
        <v>149</v>
      </c>
      <c r="C26" s="145" t="s">
        <v>150</v>
      </c>
      <c r="D26" s="144" t="s">
        <v>134</v>
      </c>
      <c r="E26" s="144" t="s">
        <v>144</v>
      </c>
      <c r="F26" s="144" t="s">
        <v>145</v>
      </c>
      <c r="G26" s="146">
        <v>3</v>
      </c>
      <c r="H26" s="147">
        <v>3</v>
      </c>
      <c r="I26" s="147">
        <v>3</v>
      </c>
      <c r="J26" s="147">
        <v>0</v>
      </c>
      <c r="K26" s="147">
        <v>0</v>
      </c>
      <c r="L26" s="147">
        <v>0</v>
      </c>
      <c r="M26" s="147">
        <v>0</v>
      </c>
      <c r="N26" s="147">
        <v>0</v>
      </c>
      <c r="O26" s="147">
        <v>0</v>
      </c>
      <c r="P26" s="147">
        <v>0</v>
      </c>
      <c r="Q26" s="147">
        <v>0</v>
      </c>
      <c r="R26" s="147">
        <v>0</v>
      </c>
      <c r="S26" s="147">
        <v>0</v>
      </c>
    </row>
    <row r="27" ht="12" customHeight="1" spans="1:19">
      <c r="A27" s="143">
        <v>301</v>
      </c>
      <c r="B27" s="144" t="s">
        <v>149</v>
      </c>
      <c r="C27" s="145" t="s">
        <v>150</v>
      </c>
      <c r="D27" s="144" t="s">
        <v>134</v>
      </c>
      <c r="E27" s="144" t="s">
        <v>144</v>
      </c>
      <c r="F27" s="144" t="s">
        <v>145</v>
      </c>
      <c r="G27" s="146">
        <v>1.32</v>
      </c>
      <c r="H27" s="147">
        <v>1.32</v>
      </c>
      <c r="I27" s="147">
        <v>1.32</v>
      </c>
      <c r="J27" s="147">
        <v>0</v>
      </c>
      <c r="K27" s="147">
        <v>0</v>
      </c>
      <c r="L27" s="147">
        <v>0</v>
      </c>
      <c r="M27" s="147">
        <v>0</v>
      </c>
      <c r="N27" s="147">
        <v>0</v>
      </c>
      <c r="O27" s="147">
        <v>0</v>
      </c>
      <c r="P27" s="147">
        <v>0</v>
      </c>
      <c r="Q27" s="147">
        <v>0</v>
      </c>
      <c r="R27" s="147">
        <v>0</v>
      </c>
      <c r="S27" s="147">
        <v>0</v>
      </c>
    </row>
    <row r="28" ht="12" customHeight="1" spans="1:19">
      <c r="A28" s="143">
        <v>301</v>
      </c>
      <c r="B28" s="144" t="s">
        <v>151</v>
      </c>
      <c r="C28" s="145" t="s">
        <v>152</v>
      </c>
      <c r="D28" s="144" t="s">
        <v>134</v>
      </c>
      <c r="E28" s="144" t="s">
        <v>153</v>
      </c>
      <c r="F28" s="144" t="s">
        <v>152</v>
      </c>
      <c r="G28" s="146">
        <v>78.95</v>
      </c>
      <c r="H28" s="147">
        <v>78.95</v>
      </c>
      <c r="I28" s="147">
        <v>78.95</v>
      </c>
      <c r="J28" s="147">
        <v>0</v>
      </c>
      <c r="K28" s="147">
        <v>0</v>
      </c>
      <c r="L28" s="147">
        <v>0</v>
      </c>
      <c r="M28" s="147">
        <v>0</v>
      </c>
      <c r="N28" s="147">
        <v>0</v>
      </c>
      <c r="O28" s="147">
        <v>0</v>
      </c>
      <c r="P28" s="147">
        <v>0</v>
      </c>
      <c r="Q28" s="147">
        <v>0</v>
      </c>
      <c r="R28" s="147">
        <v>0</v>
      </c>
      <c r="S28" s="147">
        <v>0</v>
      </c>
    </row>
    <row r="29" ht="12" customHeight="1" spans="1:19">
      <c r="A29" s="143">
        <v>302</v>
      </c>
      <c r="B29" s="144" t="s">
        <v>66</v>
      </c>
      <c r="C29" s="145" t="s">
        <v>154</v>
      </c>
      <c r="D29" s="144" t="s">
        <v>131</v>
      </c>
      <c r="E29" s="144" t="s">
        <v>144</v>
      </c>
      <c r="F29" s="144" t="s">
        <v>77</v>
      </c>
      <c r="G29" s="146">
        <v>4.5</v>
      </c>
      <c r="H29" s="147">
        <v>4.5</v>
      </c>
      <c r="I29" s="147">
        <v>4.5</v>
      </c>
      <c r="J29" s="147">
        <v>0</v>
      </c>
      <c r="K29" s="147">
        <v>0</v>
      </c>
      <c r="L29" s="147">
        <v>0</v>
      </c>
      <c r="M29" s="147">
        <v>0</v>
      </c>
      <c r="N29" s="147">
        <v>0</v>
      </c>
      <c r="O29" s="147">
        <v>0</v>
      </c>
      <c r="P29" s="147">
        <v>0</v>
      </c>
      <c r="Q29" s="147">
        <v>0</v>
      </c>
      <c r="R29" s="147">
        <v>0</v>
      </c>
      <c r="S29" s="147">
        <v>0</v>
      </c>
    </row>
    <row r="30" ht="12" customHeight="1" spans="1:19">
      <c r="A30" s="143">
        <v>302</v>
      </c>
      <c r="B30" s="144" t="s">
        <v>56</v>
      </c>
      <c r="C30" s="145" t="s">
        <v>155</v>
      </c>
      <c r="D30" s="144" t="s">
        <v>131</v>
      </c>
      <c r="E30" s="144" t="s">
        <v>144</v>
      </c>
      <c r="F30" s="144" t="s">
        <v>77</v>
      </c>
      <c r="G30" s="146">
        <v>6</v>
      </c>
      <c r="H30" s="147">
        <v>6</v>
      </c>
      <c r="I30" s="147">
        <v>6</v>
      </c>
      <c r="J30" s="147">
        <v>0</v>
      </c>
      <c r="K30" s="147">
        <v>0</v>
      </c>
      <c r="L30" s="147">
        <v>0</v>
      </c>
      <c r="M30" s="147">
        <v>0</v>
      </c>
      <c r="N30" s="147">
        <v>0</v>
      </c>
      <c r="O30" s="147">
        <v>0</v>
      </c>
      <c r="P30" s="147">
        <v>0</v>
      </c>
      <c r="Q30" s="147">
        <v>0</v>
      </c>
      <c r="R30" s="147">
        <v>0</v>
      </c>
      <c r="S30" s="147">
        <v>0</v>
      </c>
    </row>
    <row r="31" ht="12" customHeight="1" spans="1:19">
      <c r="A31" s="143">
        <v>302</v>
      </c>
      <c r="B31" s="144" t="s">
        <v>156</v>
      </c>
      <c r="C31" s="145" t="s">
        <v>157</v>
      </c>
      <c r="D31" s="144" t="s">
        <v>131</v>
      </c>
      <c r="E31" s="144" t="s">
        <v>144</v>
      </c>
      <c r="F31" s="144" t="s">
        <v>77</v>
      </c>
      <c r="G31" s="146">
        <v>3</v>
      </c>
      <c r="H31" s="147">
        <v>3</v>
      </c>
      <c r="I31" s="147">
        <v>3</v>
      </c>
      <c r="J31" s="147">
        <v>0</v>
      </c>
      <c r="K31" s="147">
        <v>0</v>
      </c>
      <c r="L31" s="147">
        <v>0</v>
      </c>
      <c r="M31" s="147">
        <v>0</v>
      </c>
      <c r="N31" s="147">
        <v>0</v>
      </c>
      <c r="O31" s="147">
        <v>0</v>
      </c>
      <c r="P31" s="147">
        <v>0</v>
      </c>
      <c r="Q31" s="147">
        <v>0</v>
      </c>
      <c r="R31" s="147">
        <v>0</v>
      </c>
      <c r="S31" s="147">
        <v>0</v>
      </c>
    </row>
    <row r="32" ht="12" customHeight="1" spans="1:19">
      <c r="A32" s="143">
        <v>302</v>
      </c>
      <c r="B32" s="144" t="s">
        <v>140</v>
      </c>
      <c r="C32" s="145" t="s">
        <v>158</v>
      </c>
      <c r="D32" s="144" t="s">
        <v>131</v>
      </c>
      <c r="E32" s="144" t="s">
        <v>144</v>
      </c>
      <c r="F32" s="144" t="s">
        <v>77</v>
      </c>
      <c r="G32" s="146">
        <v>1.5</v>
      </c>
      <c r="H32" s="147">
        <v>1.5</v>
      </c>
      <c r="I32" s="147">
        <v>1.5</v>
      </c>
      <c r="J32" s="147">
        <v>0</v>
      </c>
      <c r="K32" s="147">
        <v>0</v>
      </c>
      <c r="L32" s="147">
        <v>0</v>
      </c>
      <c r="M32" s="147">
        <v>0</v>
      </c>
      <c r="N32" s="147">
        <v>0</v>
      </c>
      <c r="O32" s="147">
        <v>0</v>
      </c>
      <c r="P32" s="147">
        <v>0</v>
      </c>
      <c r="Q32" s="147">
        <v>0</v>
      </c>
      <c r="R32" s="147">
        <v>0</v>
      </c>
      <c r="S32" s="147">
        <v>0</v>
      </c>
    </row>
    <row r="33" ht="12" customHeight="1" spans="1:19">
      <c r="A33" s="143">
        <v>302</v>
      </c>
      <c r="B33" s="144" t="s">
        <v>60</v>
      </c>
      <c r="C33" s="145" t="s">
        <v>159</v>
      </c>
      <c r="D33" s="144" t="s">
        <v>131</v>
      </c>
      <c r="E33" s="144" t="s">
        <v>144</v>
      </c>
      <c r="F33" s="144" t="s">
        <v>77</v>
      </c>
      <c r="G33" s="146">
        <v>0.2</v>
      </c>
      <c r="H33" s="147">
        <v>0.2</v>
      </c>
      <c r="I33" s="147">
        <v>0.2</v>
      </c>
      <c r="J33" s="147">
        <v>0</v>
      </c>
      <c r="K33" s="147">
        <v>0</v>
      </c>
      <c r="L33" s="147">
        <v>0</v>
      </c>
      <c r="M33" s="147">
        <v>0</v>
      </c>
      <c r="N33" s="147">
        <v>0</v>
      </c>
      <c r="O33" s="147">
        <v>0</v>
      </c>
      <c r="P33" s="147">
        <v>0</v>
      </c>
      <c r="Q33" s="147">
        <v>0</v>
      </c>
      <c r="R33" s="147">
        <v>0</v>
      </c>
      <c r="S33" s="147">
        <v>0</v>
      </c>
    </row>
    <row r="34" ht="12" customHeight="1" spans="1:19">
      <c r="A34" s="143">
        <v>302</v>
      </c>
      <c r="B34" s="144" t="s">
        <v>151</v>
      </c>
      <c r="C34" s="145" t="s">
        <v>160</v>
      </c>
      <c r="D34" s="144" t="s">
        <v>131</v>
      </c>
      <c r="E34" s="144" t="s">
        <v>144</v>
      </c>
      <c r="F34" s="144" t="s">
        <v>77</v>
      </c>
      <c r="G34" s="146">
        <v>8</v>
      </c>
      <c r="H34" s="147">
        <v>8</v>
      </c>
      <c r="I34" s="147">
        <v>8</v>
      </c>
      <c r="J34" s="147">
        <v>0</v>
      </c>
      <c r="K34" s="147">
        <v>0</v>
      </c>
      <c r="L34" s="147">
        <v>0</v>
      </c>
      <c r="M34" s="147">
        <v>0</v>
      </c>
      <c r="N34" s="147">
        <v>0</v>
      </c>
      <c r="O34" s="147">
        <v>0</v>
      </c>
      <c r="P34" s="147">
        <v>0</v>
      </c>
      <c r="Q34" s="147">
        <v>0</v>
      </c>
      <c r="R34" s="147">
        <v>0</v>
      </c>
      <c r="S34" s="147">
        <v>0</v>
      </c>
    </row>
    <row r="35" ht="12" customHeight="1" spans="1:19">
      <c r="A35" s="143">
        <v>302</v>
      </c>
      <c r="B35" s="144" t="s">
        <v>161</v>
      </c>
      <c r="C35" s="145" t="s">
        <v>162</v>
      </c>
      <c r="D35" s="144" t="s">
        <v>131</v>
      </c>
      <c r="E35" s="144" t="s">
        <v>144</v>
      </c>
      <c r="F35" s="144" t="s">
        <v>77</v>
      </c>
      <c r="G35" s="146">
        <v>46.43</v>
      </c>
      <c r="H35" s="147">
        <v>46.43</v>
      </c>
      <c r="I35" s="147">
        <v>46.43</v>
      </c>
      <c r="J35" s="147">
        <v>0</v>
      </c>
      <c r="K35" s="147">
        <v>0</v>
      </c>
      <c r="L35" s="147">
        <v>0</v>
      </c>
      <c r="M35" s="147">
        <v>0</v>
      </c>
      <c r="N35" s="147">
        <v>0</v>
      </c>
      <c r="O35" s="147">
        <v>0</v>
      </c>
      <c r="P35" s="147">
        <v>0</v>
      </c>
      <c r="Q35" s="147">
        <v>0</v>
      </c>
      <c r="R35" s="147">
        <v>0</v>
      </c>
      <c r="S35" s="147">
        <v>0</v>
      </c>
    </row>
    <row r="36" ht="12" customHeight="1" spans="1:19">
      <c r="A36" s="143">
        <v>302</v>
      </c>
      <c r="B36" s="144" t="s">
        <v>163</v>
      </c>
      <c r="C36" s="145" t="s">
        <v>164</v>
      </c>
      <c r="D36" s="144" t="s">
        <v>131</v>
      </c>
      <c r="E36" s="144" t="s">
        <v>144</v>
      </c>
      <c r="F36" s="144" t="s">
        <v>77</v>
      </c>
      <c r="G36" s="146">
        <v>0.4</v>
      </c>
      <c r="H36" s="147">
        <v>0.4</v>
      </c>
      <c r="I36" s="147">
        <v>0.4</v>
      </c>
      <c r="J36" s="147">
        <v>0</v>
      </c>
      <c r="K36" s="147">
        <v>0</v>
      </c>
      <c r="L36" s="147">
        <v>0</v>
      </c>
      <c r="M36" s="147">
        <v>0</v>
      </c>
      <c r="N36" s="147">
        <v>0</v>
      </c>
      <c r="O36" s="147">
        <v>0</v>
      </c>
      <c r="P36" s="147">
        <v>0</v>
      </c>
      <c r="Q36" s="147">
        <v>0</v>
      </c>
      <c r="R36" s="147">
        <v>0</v>
      </c>
      <c r="S36" s="147">
        <v>0</v>
      </c>
    </row>
    <row r="37" ht="12" customHeight="1" spans="1:19">
      <c r="A37" s="143">
        <v>302</v>
      </c>
      <c r="B37" s="144" t="s">
        <v>165</v>
      </c>
      <c r="C37" s="145" t="s">
        <v>166</v>
      </c>
      <c r="D37" s="144" t="s">
        <v>131</v>
      </c>
      <c r="E37" s="144" t="s">
        <v>144</v>
      </c>
      <c r="F37" s="144" t="s">
        <v>77</v>
      </c>
      <c r="G37" s="146">
        <v>2305.45</v>
      </c>
      <c r="H37" s="147">
        <v>2305.45</v>
      </c>
      <c r="I37" s="147">
        <v>2305.45</v>
      </c>
      <c r="J37" s="147">
        <v>0</v>
      </c>
      <c r="K37" s="147">
        <v>0</v>
      </c>
      <c r="L37" s="147">
        <v>0</v>
      </c>
      <c r="M37" s="147">
        <v>0</v>
      </c>
      <c r="N37" s="147">
        <v>0</v>
      </c>
      <c r="O37" s="147">
        <v>0</v>
      </c>
      <c r="P37" s="147">
        <v>0</v>
      </c>
      <c r="Q37" s="147">
        <v>0</v>
      </c>
      <c r="R37" s="147">
        <v>0</v>
      </c>
      <c r="S37" s="147">
        <v>0</v>
      </c>
    </row>
    <row r="38" ht="12" customHeight="1" spans="1:19">
      <c r="A38" s="143">
        <v>302</v>
      </c>
      <c r="B38" s="144" t="s">
        <v>167</v>
      </c>
      <c r="C38" s="145" t="s">
        <v>168</v>
      </c>
      <c r="D38" s="144" t="s">
        <v>131</v>
      </c>
      <c r="E38" s="144" t="s">
        <v>144</v>
      </c>
      <c r="F38" s="144" t="s">
        <v>77</v>
      </c>
      <c r="G38" s="146">
        <v>11.9</v>
      </c>
      <c r="H38" s="147">
        <v>11.9</v>
      </c>
      <c r="I38" s="147">
        <v>11.9</v>
      </c>
      <c r="J38" s="147">
        <v>0</v>
      </c>
      <c r="K38" s="147">
        <v>0</v>
      </c>
      <c r="L38" s="147">
        <v>0</v>
      </c>
      <c r="M38" s="147">
        <v>0</v>
      </c>
      <c r="N38" s="147">
        <v>0</v>
      </c>
      <c r="O38" s="147">
        <v>0</v>
      </c>
      <c r="P38" s="147">
        <v>0</v>
      </c>
      <c r="Q38" s="147">
        <v>0</v>
      </c>
      <c r="R38" s="147">
        <v>0</v>
      </c>
      <c r="S38" s="147">
        <v>0</v>
      </c>
    </row>
    <row r="39" ht="12" customHeight="1" spans="1:19">
      <c r="A39" s="143">
        <v>302</v>
      </c>
      <c r="B39" s="144" t="s">
        <v>169</v>
      </c>
      <c r="C39" s="145" t="s">
        <v>170</v>
      </c>
      <c r="D39" s="144" t="s">
        <v>131</v>
      </c>
      <c r="E39" s="144" t="s">
        <v>144</v>
      </c>
      <c r="F39" s="144" t="s">
        <v>77</v>
      </c>
      <c r="G39" s="146">
        <v>14.86</v>
      </c>
      <c r="H39" s="147">
        <v>14.86</v>
      </c>
      <c r="I39" s="147">
        <v>14.86</v>
      </c>
      <c r="J39" s="147">
        <v>0</v>
      </c>
      <c r="K39" s="147">
        <v>0</v>
      </c>
      <c r="L39" s="147">
        <v>0</v>
      </c>
      <c r="M39" s="147">
        <v>0</v>
      </c>
      <c r="N39" s="147">
        <v>0</v>
      </c>
      <c r="O39" s="147">
        <v>0</v>
      </c>
      <c r="P39" s="147">
        <v>0</v>
      </c>
      <c r="Q39" s="147">
        <v>0</v>
      </c>
      <c r="R39" s="147">
        <v>0</v>
      </c>
      <c r="S39" s="147">
        <v>0</v>
      </c>
    </row>
    <row r="40" ht="12" customHeight="1" spans="1:19">
      <c r="A40" s="143">
        <v>302</v>
      </c>
      <c r="B40" s="144" t="s">
        <v>171</v>
      </c>
      <c r="C40" s="145" t="s">
        <v>172</v>
      </c>
      <c r="D40" s="144" t="s">
        <v>131</v>
      </c>
      <c r="E40" s="144" t="s">
        <v>144</v>
      </c>
      <c r="F40" s="144" t="s">
        <v>77</v>
      </c>
      <c r="G40" s="146">
        <v>21.76</v>
      </c>
      <c r="H40" s="147">
        <v>21.76</v>
      </c>
      <c r="I40" s="147">
        <v>21.76</v>
      </c>
      <c r="J40" s="147">
        <v>0</v>
      </c>
      <c r="K40" s="147">
        <v>0</v>
      </c>
      <c r="L40" s="147">
        <v>0</v>
      </c>
      <c r="M40" s="147">
        <v>0</v>
      </c>
      <c r="N40" s="147">
        <v>0</v>
      </c>
      <c r="O40" s="147">
        <v>0</v>
      </c>
      <c r="P40" s="147">
        <v>0</v>
      </c>
      <c r="Q40" s="147">
        <v>0</v>
      </c>
      <c r="R40" s="147">
        <v>0</v>
      </c>
      <c r="S40" s="147">
        <v>0</v>
      </c>
    </row>
    <row r="41" ht="12" customHeight="1" spans="1:19">
      <c r="A41" s="143">
        <v>303</v>
      </c>
      <c r="B41" s="144" t="s">
        <v>61</v>
      </c>
      <c r="C41" s="145" t="s">
        <v>173</v>
      </c>
      <c r="D41" s="144" t="s">
        <v>137</v>
      </c>
      <c r="E41" s="144" t="s">
        <v>138</v>
      </c>
      <c r="F41" s="144" t="s">
        <v>139</v>
      </c>
      <c r="G41" s="146">
        <v>77.83</v>
      </c>
      <c r="H41" s="147">
        <v>77.83</v>
      </c>
      <c r="I41" s="147">
        <v>77.83</v>
      </c>
      <c r="J41" s="147">
        <v>0</v>
      </c>
      <c r="K41" s="147">
        <v>0</v>
      </c>
      <c r="L41" s="147">
        <v>0</v>
      </c>
      <c r="M41" s="147">
        <v>0</v>
      </c>
      <c r="N41" s="147">
        <v>0</v>
      </c>
      <c r="O41" s="147">
        <v>0</v>
      </c>
      <c r="P41" s="147">
        <v>0</v>
      </c>
      <c r="Q41" s="147">
        <v>0</v>
      </c>
      <c r="R41" s="147">
        <v>0</v>
      </c>
      <c r="S41" s="147">
        <v>0</v>
      </c>
    </row>
    <row r="42" ht="12" customHeight="1" spans="1:19">
      <c r="A42" s="143">
        <v>303</v>
      </c>
      <c r="B42" s="144" t="s">
        <v>61</v>
      </c>
      <c r="C42" s="145" t="s">
        <v>173</v>
      </c>
      <c r="D42" s="144" t="s">
        <v>137</v>
      </c>
      <c r="E42" s="144" t="s">
        <v>138</v>
      </c>
      <c r="F42" s="144" t="s">
        <v>139</v>
      </c>
      <c r="G42" s="146">
        <v>122.4</v>
      </c>
      <c r="H42" s="147">
        <v>122.4</v>
      </c>
      <c r="I42" s="147">
        <v>122.4</v>
      </c>
      <c r="J42" s="147">
        <v>0</v>
      </c>
      <c r="K42" s="147">
        <v>0</v>
      </c>
      <c r="L42" s="147">
        <v>0</v>
      </c>
      <c r="M42" s="147">
        <v>0</v>
      </c>
      <c r="N42" s="147">
        <v>0</v>
      </c>
      <c r="O42" s="147">
        <v>0</v>
      </c>
      <c r="P42" s="147">
        <v>0</v>
      </c>
      <c r="Q42" s="147">
        <v>0</v>
      </c>
      <c r="R42" s="147">
        <v>0</v>
      </c>
      <c r="S42" s="147">
        <v>0</v>
      </c>
    </row>
    <row r="43" ht="12" customHeight="1" spans="1:19">
      <c r="A43" s="143">
        <v>303</v>
      </c>
      <c r="B43" s="144" t="s">
        <v>61</v>
      </c>
      <c r="C43" s="145" t="s">
        <v>173</v>
      </c>
      <c r="D43" s="144" t="s">
        <v>137</v>
      </c>
      <c r="E43" s="144" t="s">
        <v>138</v>
      </c>
      <c r="F43" s="144" t="s">
        <v>139</v>
      </c>
      <c r="G43" s="146">
        <v>113.98</v>
      </c>
      <c r="H43" s="147">
        <v>113.98</v>
      </c>
      <c r="I43" s="147">
        <v>113.98</v>
      </c>
      <c r="J43" s="147">
        <v>0</v>
      </c>
      <c r="K43" s="147">
        <v>0</v>
      </c>
      <c r="L43" s="147">
        <v>0</v>
      </c>
      <c r="M43" s="147">
        <v>0</v>
      </c>
      <c r="N43" s="147">
        <v>0</v>
      </c>
      <c r="O43" s="147">
        <v>0</v>
      </c>
      <c r="P43" s="147">
        <v>0</v>
      </c>
      <c r="Q43" s="147">
        <v>0</v>
      </c>
      <c r="R43" s="147">
        <v>0</v>
      </c>
      <c r="S43" s="147">
        <v>0</v>
      </c>
    </row>
    <row r="44" ht="12" customHeight="1" spans="1:19">
      <c r="A44" s="143">
        <v>303</v>
      </c>
      <c r="B44" s="144" t="s">
        <v>61</v>
      </c>
      <c r="C44" s="145" t="s">
        <v>173</v>
      </c>
      <c r="D44" s="144" t="s">
        <v>137</v>
      </c>
      <c r="E44" s="144" t="s">
        <v>138</v>
      </c>
      <c r="F44" s="144" t="s">
        <v>139</v>
      </c>
      <c r="G44" s="146">
        <v>28.04</v>
      </c>
      <c r="H44" s="147">
        <v>28.04</v>
      </c>
      <c r="I44" s="147">
        <v>28.04</v>
      </c>
      <c r="J44" s="147">
        <v>0</v>
      </c>
      <c r="K44" s="147">
        <v>0</v>
      </c>
      <c r="L44" s="147">
        <v>0</v>
      </c>
      <c r="M44" s="147">
        <v>0</v>
      </c>
      <c r="N44" s="147">
        <v>0</v>
      </c>
      <c r="O44" s="147">
        <v>0</v>
      </c>
      <c r="P44" s="147">
        <v>0</v>
      </c>
      <c r="Q44" s="147">
        <v>0</v>
      </c>
      <c r="R44" s="147">
        <v>0</v>
      </c>
      <c r="S44" s="147">
        <v>0</v>
      </c>
    </row>
    <row r="45" ht="12" customHeight="1" spans="1:19">
      <c r="A45" s="143">
        <v>303</v>
      </c>
      <c r="B45" s="144" t="s">
        <v>56</v>
      </c>
      <c r="C45" s="145" t="s">
        <v>174</v>
      </c>
      <c r="D45" s="144" t="s">
        <v>137</v>
      </c>
      <c r="E45" s="144" t="s">
        <v>132</v>
      </c>
      <c r="F45" s="144" t="s">
        <v>175</v>
      </c>
      <c r="G45" s="146">
        <v>4.9</v>
      </c>
      <c r="H45" s="147">
        <v>4.9</v>
      </c>
      <c r="I45" s="147">
        <v>4.9</v>
      </c>
      <c r="J45" s="147">
        <v>0</v>
      </c>
      <c r="K45" s="147">
        <v>0</v>
      </c>
      <c r="L45" s="147">
        <v>0</v>
      </c>
      <c r="M45" s="147">
        <v>0</v>
      </c>
      <c r="N45" s="147">
        <v>0</v>
      </c>
      <c r="O45" s="147">
        <v>0</v>
      </c>
      <c r="P45" s="147">
        <v>0</v>
      </c>
      <c r="Q45" s="147">
        <v>0</v>
      </c>
      <c r="R45" s="147">
        <v>0</v>
      </c>
      <c r="S45" s="147">
        <v>0</v>
      </c>
    </row>
  </sheetData>
  <sheetProtection formatCells="0" formatColumns="0" formatRows="0"/>
  <mergeCells count="15">
    <mergeCell ref="A2:S2"/>
    <mergeCell ref="A3:H3"/>
    <mergeCell ref="A4:C4"/>
    <mergeCell ref="D4:L4"/>
    <mergeCell ref="H5:S5"/>
    <mergeCell ref="H6:M6"/>
    <mergeCell ref="G5:G7"/>
    <mergeCell ref="N6:N7"/>
    <mergeCell ref="O6:O7"/>
    <mergeCell ref="P6:P7"/>
    <mergeCell ref="Q6:Q7"/>
    <mergeCell ref="R6:R7"/>
    <mergeCell ref="S6:S7"/>
    <mergeCell ref="A5:C6"/>
    <mergeCell ref="D5:F6"/>
  </mergeCells>
  <printOptions horizontalCentered="1"/>
  <pageMargins left="0.393055555555556" right="0.393055555555556" top="0.393055555555556" bottom="0.393055555555556" header="0.511805555555556" footer="0.511805555555556"/>
  <pageSetup paperSize="9" scale="5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
  <sheetViews>
    <sheetView showGridLines="0" showZeros="0" workbookViewId="0">
      <selection activeCell="A1" sqref="A1"/>
    </sheetView>
  </sheetViews>
  <sheetFormatPr defaultColWidth="12" defaultRowHeight="14.25"/>
  <cols>
    <col min="1" max="1" width="63.3333333333333" style="120" customWidth="1"/>
    <col min="2" max="2" width="61" style="120" customWidth="1"/>
    <col min="3" max="5" width="12" style="120" customWidth="1"/>
    <col min="6" max="6" width="44.1666666666667" style="120" customWidth="1"/>
    <col min="7" max="16384" width="12" style="120"/>
  </cols>
  <sheetData>
    <row r="1" customFormat="1" ht="21" customHeight="1" spans="1:256">
      <c r="A1" s="121"/>
      <c r="B1" s="122" t="s">
        <v>176</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c r="IV1" s="120"/>
    </row>
    <row r="2" customFormat="1" ht="38.25" customHeight="1" spans="1:256">
      <c r="A2" s="123" t="s">
        <v>177</v>
      </c>
      <c r="B2" s="123"/>
      <c r="C2" s="124"/>
      <c r="D2" s="124"/>
      <c r="E2" s="124"/>
      <c r="F2" s="124"/>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c r="IR2" s="120"/>
      <c r="IS2" s="120"/>
      <c r="IT2" s="120"/>
      <c r="IU2" s="120"/>
      <c r="IV2" s="120"/>
    </row>
    <row r="3" customFormat="1" ht="15" customHeight="1" spans="1:256">
      <c r="A3" s="125" t="s">
        <v>2</v>
      </c>
      <c r="B3" s="126" t="s">
        <v>3</v>
      </c>
      <c r="C3" s="127"/>
      <c r="D3" s="127"/>
      <c r="E3" s="128"/>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row>
    <row r="4" customFormat="1" ht="30.75" customHeight="1" spans="1:256">
      <c r="A4" s="129" t="s">
        <v>178</v>
      </c>
      <c r="B4" s="130" t="s">
        <v>179</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row>
    <row r="5" s="107" customFormat="1" ht="30.75" customHeight="1" spans="1:256">
      <c r="A5" s="129" t="s">
        <v>180</v>
      </c>
      <c r="B5" s="131"/>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107" customFormat="1" ht="42.75" customHeight="1" spans="1:256">
      <c r="A6" s="129" t="s">
        <v>181</v>
      </c>
      <c r="B6" s="131"/>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107" customFormat="1" ht="36.75" customHeight="1" spans="1:256">
      <c r="A7" s="129" t="s">
        <v>182</v>
      </c>
      <c r="B7" s="131"/>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107" customFormat="1" ht="30.75" customHeight="1" spans="1:256">
      <c r="A8" s="129" t="s">
        <v>183</v>
      </c>
      <c r="B8" s="132"/>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107" customFormat="1" ht="21.75" customHeight="1" spans="1:256">
      <c r="A9" s="129" t="s">
        <v>184</v>
      </c>
      <c r="B9" s="131"/>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107" customFormat="1" ht="36" customHeight="1" spans="1:256">
      <c r="A10" s="129" t="s">
        <v>185</v>
      </c>
      <c r="B10" s="131"/>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customFormat="1" ht="95.25" customHeight="1" spans="1:256">
      <c r="A11" s="133" t="s">
        <v>186</v>
      </c>
      <c r="B11" s="134"/>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sheetData>
  <sheetProtection formatCells="0" formatColumns="0" formatRows="0"/>
  <mergeCells count="2">
    <mergeCell ref="A2:B2"/>
    <mergeCell ref="A11:B11"/>
  </mergeCells>
  <printOptions horizontalCentered="1"/>
  <pageMargins left="0.747916666666667" right="0.747916666666667" top="0.393055555555556" bottom="0.984027777777778" header="0.511805555555556" footer="0.511805555555556"/>
  <pageSetup paperSize="9" orientation="landscape" horizontalDpi="2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showGridLines="0" showZeros="0" workbookViewId="0">
      <selection activeCell="A1" sqref="A1"/>
    </sheetView>
  </sheetViews>
  <sheetFormatPr defaultColWidth="9.16666666666667" defaultRowHeight="12.75" customHeight="1" outlineLevelRow="5"/>
  <cols>
    <col min="1" max="3" width="6.33333333333333" customWidth="1"/>
    <col min="4" max="4" width="11.6666666666667" customWidth="1"/>
    <col min="5" max="5" width="18.8333333333333" customWidth="1"/>
    <col min="6" max="6" width="32.1666666666667" customWidth="1"/>
    <col min="7" max="7" width="13.8333333333333" customWidth="1"/>
    <col min="8" max="8" width="23.3333333333333" customWidth="1"/>
    <col min="9" max="9" width="15.6666666666667" customWidth="1"/>
    <col min="10" max="10" width="13.6666666666667" customWidth="1"/>
    <col min="11" max="11" width="13" customWidth="1"/>
    <col min="12" max="13" width="12.1666666666667" customWidth="1"/>
    <col min="14" max="14" width="13" customWidth="1"/>
    <col min="15" max="18" width="9.16666666666667" customWidth="1"/>
  </cols>
  <sheetData>
    <row r="1" ht="25.5" customHeight="1" spans="1:14">
      <c r="A1" s="108"/>
      <c r="B1" s="109"/>
      <c r="C1" s="109"/>
      <c r="D1" s="109"/>
      <c r="E1" s="109"/>
      <c r="F1" s="109"/>
      <c r="G1" s="109"/>
      <c r="H1" s="109"/>
      <c r="I1" s="109"/>
      <c r="J1" s="109"/>
      <c r="K1" s="109"/>
      <c r="L1" s="109"/>
      <c r="M1" s="109"/>
      <c r="N1" s="117" t="s">
        <v>187</v>
      </c>
    </row>
    <row r="2" ht="25.5" customHeight="1" spans="1:14">
      <c r="A2" s="110" t="s">
        <v>188</v>
      </c>
      <c r="B2" s="110"/>
      <c r="C2" s="110"/>
      <c r="D2" s="110"/>
      <c r="E2" s="110"/>
      <c r="F2" s="110"/>
      <c r="G2" s="110"/>
      <c r="H2" s="110"/>
      <c r="I2" s="110"/>
      <c r="J2" s="110"/>
      <c r="K2" s="110"/>
      <c r="L2" s="110"/>
      <c r="M2" s="110"/>
      <c r="N2" s="110"/>
    </row>
    <row r="3" ht="29.25" customHeight="1" spans="1:14">
      <c r="A3" s="111" t="s">
        <v>2</v>
      </c>
      <c r="B3" s="112"/>
      <c r="C3" s="112"/>
      <c r="D3" s="112"/>
      <c r="E3" s="112"/>
      <c r="F3" s="112"/>
      <c r="G3" s="112"/>
      <c r="H3" s="112"/>
      <c r="I3" s="112"/>
      <c r="J3" s="112"/>
      <c r="K3" s="112"/>
      <c r="L3" s="112"/>
      <c r="M3" s="118"/>
      <c r="N3" s="119" t="s">
        <v>3</v>
      </c>
    </row>
    <row r="4" ht="34.5" customHeight="1" spans="1:14">
      <c r="A4" s="113" t="s">
        <v>42</v>
      </c>
      <c r="B4" s="113"/>
      <c r="C4" s="113"/>
      <c r="D4" s="113" t="s">
        <v>72</v>
      </c>
      <c r="E4" s="113" t="s">
        <v>44</v>
      </c>
      <c r="F4" s="113" t="s">
        <v>45</v>
      </c>
      <c r="G4" s="113" t="s">
        <v>73</v>
      </c>
      <c r="H4" s="113"/>
      <c r="I4" s="113"/>
      <c r="J4" s="113"/>
      <c r="K4" s="113" t="s">
        <v>74</v>
      </c>
      <c r="L4" s="113"/>
      <c r="M4" s="113"/>
      <c r="N4" s="113"/>
    </row>
    <row r="5" ht="40.5" customHeight="1" spans="1:14">
      <c r="A5" s="113" t="s">
        <v>49</v>
      </c>
      <c r="B5" s="113" t="s">
        <v>50</v>
      </c>
      <c r="C5" s="113" t="s">
        <v>51</v>
      </c>
      <c r="D5" s="113"/>
      <c r="E5" s="113"/>
      <c r="F5" s="113"/>
      <c r="G5" s="113" t="s">
        <v>17</v>
      </c>
      <c r="H5" s="113" t="s">
        <v>75</v>
      </c>
      <c r="I5" s="113" t="s">
        <v>76</v>
      </c>
      <c r="J5" s="113" t="s">
        <v>77</v>
      </c>
      <c r="K5" s="113" t="s">
        <v>17</v>
      </c>
      <c r="L5" s="113" t="s">
        <v>78</v>
      </c>
      <c r="M5" s="113" t="s">
        <v>79</v>
      </c>
      <c r="N5" s="113" t="s">
        <v>80</v>
      </c>
    </row>
    <row r="6" s="107" customFormat="1" ht="27" customHeight="1" spans="1:14">
      <c r="A6" s="115"/>
      <c r="B6" s="115"/>
      <c r="C6" s="115"/>
      <c r="D6" s="115"/>
      <c r="E6" s="115"/>
      <c r="F6" s="116"/>
      <c r="G6" s="116"/>
      <c r="H6" s="116"/>
      <c r="I6" s="116"/>
      <c r="J6" s="116"/>
      <c r="K6" s="116"/>
      <c r="L6" s="116"/>
      <c r="M6" s="116"/>
      <c r="N6" s="116"/>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055555555556" right="0.393055555555556" top="0.393055555555556" bottom="0.393055555555556" header="0" footer="0"/>
  <pageSetup paperSize="9" scale="80" fitToHeight="99" orientation="landscape" horizontalDpi="200" verticalDpi="300"/>
  <headerFooter alignWithMargins="0" scaleWithDoc="0">
    <oddFooter>&amp;C第 &amp;P 页,共 &amp;N 页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showGridLines="0" showZeros="0" workbookViewId="0">
      <selection activeCell="A1" sqref="A1"/>
    </sheetView>
  </sheetViews>
  <sheetFormatPr defaultColWidth="9.16666666666667" defaultRowHeight="12.75" customHeight="1" outlineLevelRow="5"/>
  <cols>
    <col min="1" max="3" width="6.33333333333333" customWidth="1"/>
    <col min="4" max="4" width="11.6666666666667" customWidth="1"/>
    <col min="5" max="5" width="18.8333333333333" customWidth="1"/>
    <col min="6" max="6" width="32.1666666666667" customWidth="1"/>
    <col min="7" max="7" width="18" customWidth="1"/>
    <col min="8" max="8" width="23.3333333333333" customWidth="1"/>
    <col min="9" max="9" width="15.6666666666667" customWidth="1"/>
    <col min="10" max="10" width="13.6666666666667" customWidth="1"/>
    <col min="11" max="11" width="13" customWidth="1"/>
    <col min="12" max="13" width="12.1666666666667" customWidth="1"/>
    <col min="14" max="14" width="13" customWidth="1"/>
    <col min="15" max="18" width="9.16666666666667" customWidth="1"/>
  </cols>
  <sheetData>
    <row r="1" ht="25.5" customHeight="1" spans="1:14">
      <c r="A1" s="108"/>
      <c r="B1" s="109"/>
      <c r="C1" s="109"/>
      <c r="D1" s="109"/>
      <c r="E1" s="109"/>
      <c r="F1" s="109"/>
      <c r="G1" s="109"/>
      <c r="H1" s="109"/>
      <c r="I1" s="109"/>
      <c r="J1" s="109"/>
      <c r="K1" s="109"/>
      <c r="L1" s="109"/>
      <c r="M1" s="109"/>
      <c r="N1" s="117" t="s">
        <v>189</v>
      </c>
    </row>
    <row r="2" ht="25.5" customHeight="1" spans="1:14">
      <c r="A2" s="110" t="s">
        <v>190</v>
      </c>
      <c r="B2" s="110"/>
      <c r="C2" s="110"/>
      <c r="D2" s="110"/>
      <c r="E2" s="110"/>
      <c r="F2" s="110"/>
      <c r="G2" s="110"/>
      <c r="H2" s="110"/>
      <c r="I2" s="110"/>
      <c r="J2" s="110"/>
      <c r="K2" s="110"/>
      <c r="L2" s="110"/>
      <c r="M2" s="110"/>
      <c r="N2" s="110"/>
    </row>
    <row r="3" ht="29.25" customHeight="1" spans="1:14">
      <c r="A3" s="111"/>
      <c r="B3" s="112"/>
      <c r="C3" s="112"/>
      <c r="D3" s="112"/>
      <c r="E3" s="112"/>
      <c r="F3" s="112"/>
      <c r="G3" s="112"/>
      <c r="H3" s="112"/>
      <c r="I3" s="112"/>
      <c r="J3" s="112"/>
      <c r="K3" s="112"/>
      <c r="L3" s="112"/>
      <c r="M3" s="118"/>
      <c r="N3" s="119" t="s">
        <v>3</v>
      </c>
    </row>
    <row r="4" ht="34.5" customHeight="1" spans="1:14">
      <c r="A4" s="113" t="s">
        <v>42</v>
      </c>
      <c r="B4" s="113"/>
      <c r="C4" s="113"/>
      <c r="D4" s="113" t="s">
        <v>72</v>
      </c>
      <c r="E4" s="113" t="s">
        <v>44</v>
      </c>
      <c r="F4" s="113" t="s">
        <v>45</v>
      </c>
      <c r="G4" s="113" t="s">
        <v>73</v>
      </c>
      <c r="H4" s="113"/>
      <c r="I4" s="113"/>
      <c r="J4" s="113"/>
      <c r="K4" s="113" t="s">
        <v>74</v>
      </c>
      <c r="L4" s="113"/>
      <c r="M4" s="113"/>
      <c r="N4" s="113"/>
    </row>
    <row r="5" ht="40.5" customHeight="1" spans="1:14">
      <c r="A5" s="113" t="s">
        <v>49</v>
      </c>
      <c r="B5" s="113" t="s">
        <v>50</v>
      </c>
      <c r="C5" s="113" t="s">
        <v>51</v>
      </c>
      <c r="D5" s="113"/>
      <c r="E5" s="113"/>
      <c r="F5" s="113"/>
      <c r="G5" s="113" t="s">
        <v>17</v>
      </c>
      <c r="H5" s="113" t="s">
        <v>75</v>
      </c>
      <c r="I5" s="113" t="s">
        <v>76</v>
      </c>
      <c r="J5" s="113" t="s">
        <v>77</v>
      </c>
      <c r="K5" s="113" t="s">
        <v>17</v>
      </c>
      <c r="L5" s="113" t="s">
        <v>78</v>
      </c>
      <c r="M5" s="113" t="s">
        <v>79</v>
      </c>
      <c r="N5" s="113" t="s">
        <v>80</v>
      </c>
    </row>
    <row r="6" s="107" customFormat="1" ht="36.75" customHeight="1" spans="1:14">
      <c r="A6" s="114"/>
      <c r="B6" s="114"/>
      <c r="C6" s="114"/>
      <c r="D6" s="115"/>
      <c r="E6" s="114"/>
      <c r="F6" s="116"/>
      <c r="G6" s="116"/>
      <c r="H6" s="116"/>
      <c r="I6" s="116"/>
      <c r="J6" s="116"/>
      <c r="K6" s="116"/>
      <c r="L6" s="116"/>
      <c r="M6" s="116"/>
      <c r="N6" s="116"/>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055555555556" right="0.393055555555556" top="0.393055555555556" bottom="0.393055555555556" header="0.511805555555556" footer="0.511805555555556"/>
  <pageSetup paperSize="9" scale="80" orientation="landscape" horizontalDpi="2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showGridLines="0" showZeros="0" tabSelected="1" workbookViewId="0">
      <selection activeCell="I12" sqref="I12"/>
    </sheetView>
  </sheetViews>
  <sheetFormatPr defaultColWidth="9.33333333333333" defaultRowHeight="11.25"/>
  <cols>
    <col min="1" max="1" width="45.8333333333333" style="33" customWidth="1"/>
    <col min="2" max="2" width="19.5" style="33" customWidth="1"/>
    <col min="3" max="3" width="15.3333333333333" style="33" customWidth="1"/>
    <col min="4" max="4" width="29.5" style="33" customWidth="1"/>
    <col min="5" max="5" width="15.3333333333333" style="33" customWidth="1"/>
    <col min="6" max="6" width="20.6666666666667" style="33" customWidth="1"/>
    <col min="7" max="7" width="15.3333333333333" style="33" customWidth="1"/>
    <col min="8" max="8" width="17" style="33" customWidth="1"/>
    <col min="9" max="16384" width="9.33333333333333" style="33"/>
  </cols>
  <sheetData>
    <row r="1" ht="18.75" customHeight="1" spans="1:11">
      <c r="A1" s="34"/>
      <c r="B1" s="34"/>
      <c r="C1" s="34"/>
      <c r="D1" s="35"/>
      <c r="E1" s="35"/>
      <c r="F1" s="35"/>
      <c r="G1" s="35"/>
      <c r="H1" s="36" t="s">
        <v>191</v>
      </c>
      <c r="I1" s="35"/>
      <c r="J1" s="35"/>
      <c r="K1" s="35"/>
    </row>
    <row r="2" ht="25.5" customHeight="1" spans="1:11">
      <c r="A2" s="37" t="s">
        <v>192</v>
      </c>
      <c r="B2" s="37"/>
      <c r="C2" s="37"/>
      <c r="D2" s="37"/>
      <c r="E2" s="37"/>
      <c r="F2" s="37"/>
      <c r="G2" s="37"/>
      <c r="H2" s="37"/>
      <c r="I2" s="35"/>
      <c r="J2" s="35"/>
      <c r="K2" s="35"/>
    </row>
    <row r="3" ht="14.25" customHeight="1" spans="1:11">
      <c r="A3" s="38" t="s">
        <v>193</v>
      </c>
      <c r="B3" s="38"/>
      <c r="C3" s="38"/>
      <c r="D3" s="38"/>
      <c r="E3" s="38"/>
      <c r="F3" s="38"/>
      <c r="G3" s="38"/>
      <c r="H3" s="38"/>
      <c r="I3" s="35"/>
      <c r="J3" s="35"/>
      <c r="K3" s="35"/>
    </row>
    <row r="4" s="32" customFormat="1" ht="22.5" customHeight="1" spans="1:11">
      <c r="A4" s="39" t="s">
        <v>194</v>
      </c>
      <c r="B4" s="39"/>
      <c r="C4" s="40" t="s">
        <v>54</v>
      </c>
      <c r="D4" s="41"/>
      <c r="E4" s="41"/>
      <c r="F4" s="41"/>
      <c r="G4" s="39" t="s">
        <v>195</v>
      </c>
      <c r="H4" s="40" t="s">
        <v>53</v>
      </c>
      <c r="I4" s="84"/>
      <c r="J4" s="84"/>
      <c r="K4" s="84"/>
    </row>
    <row r="5" s="32" customFormat="1" ht="14.25" customHeight="1" spans="1:11">
      <c r="A5" s="39" t="s">
        <v>196</v>
      </c>
      <c r="B5" s="40" t="s">
        <v>197</v>
      </c>
      <c r="C5" s="41"/>
      <c r="D5" s="42" t="s">
        <v>198</v>
      </c>
      <c r="E5" s="43" t="s">
        <v>199</v>
      </c>
      <c r="F5" s="39"/>
      <c r="G5" s="39" t="s">
        <v>200</v>
      </c>
      <c r="H5" s="44">
        <v>87</v>
      </c>
      <c r="I5" s="84"/>
      <c r="J5" s="84"/>
      <c r="K5" s="84"/>
    </row>
    <row r="6" s="32" customFormat="1" ht="14.25" customHeight="1" spans="1:11">
      <c r="A6" s="39" t="s">
        <v>201</v>
      </c>
      <c r="B6" s="45" t="s">
        <v>202</v>
      </c>
      <c r="C6" s="46"/>
      <c r="D6" s="42" t="s">
        <v>198</v>
      </c>
      <c r="E6" s="43" t="s">
        <v>203</v>
      </c>
      <c r="F6" s="39"/>
      <c r="G6" s="39" t="s">
        <v>204</v>
      </c>
      <c r="H6" s="44">
        <v>83</v>
      </c>
      <c r="I6" s="84"/>
      <c r="J6" s="84"/>
      <c r="K6" s="84"/>
    </row>
    <row r="7" s="32" customFormat="1" ht="91" customHeight="1" spans="1:11">
      <c r="A7" s="42" t="s">
        <v>205</v>
      </c>
      <c r="B7" s="45" t="s">
        <v>206</v>
      </c>
      <c r="C7" s="46"/>
      <c r="D7" s="46"/>
      <c r="E7" s="46"/>
      <c r="F7" s="46"/>
      <c r="G7" s="46"/>
      <c r="H7" s="46"/>
      <c r="I7" s="84"/>
      <c r="J7" s="85"/>
      <c r="K7" s="84"/>
    </row>
    <row r="8" ht="36" customHeight="1" spans="1:11">
      <c r="A8" s="47" t="s">
        <v>207</v>
      </c>
      <c r="B8" s="48" t="s">
        <v>208</v>
      </c>
      <c r="C8" s="48" t="s">
        <v>209</v>
      </c>
      <c r="D8" s="48"/>
      <c r="E8" s="48" t="s">
        <v>210</v>
      </c>
      <c r="F8" s="48"/>
      <c r="G8" s="48"/>
      <c r="H8" s="48" t="s">
        <v>211</v>
      </c>
      <c r="I8" s="35"/>
      <c r="J8" s="35"/>
      <c r="K8" s="35"/>
    </row>
    <row r="9" ht="36" customHeight="1" spans="1:11">
      <c r="A9" s="49"/>
      <c r="B9" s="50"/>
      <c r="C9" s="48"/>
      <c r="D9" s="48"/>
      <c r="E9" s="50" t="s">
        <v>212</v>
      </c>
      <c r="F9" s="50" t="s">
        <v>213</v>
      </c>
      <c r="G9" s="50" t="s">
        <v>214</v>
      </c>
      <c r="H9" s="50"/>
      <c r="I9" s="35"/>
      <c r="J9" s="35"/>
      <c r="K9" s="35"/>
    </row>
    <row r="10" s="32" customFormat="1" ht="36" customHeight="1" spans="1:11">
      <c r="A10" s="51"/>
      <c r="B10" s="45" t="s">
        <v>215</v>
      </c>
      <c r="C10" s="43" t="s">
        <v>216</v>
      </c>
      <c r="D10" s="42"/>
      <c r="E10" s="52">
        <v>1669.96</v>
      </c>
      <c r="F10" s="52">
        <v>1669.96</v>
      </c>
      <c r="G10" s="52">
        <v>0</v>
      </c>
      <c r="H10" s="43" t="s">
        <v>217</v>
      </c>
      <c r="I10" s="84"/>
      <c r="J10" s="84"/>
      <c r="K10" s="84"/>
    </row>
    <row r="11" s="32" customFormat="1" ht="36" customHeight="1" spans="1:11">
      <c r="A11" s="51"/>
      <c r="B11" s="45" t="s">
        <v>218</v>
      </c>
      <c r="C11" s="43" t="s">
        <v>219</v>
      </c>
      <c r="D11" s="42"/>
      <c r="E11" s="52">
        <v>72.12</v>
      </c>
      <c r="F11" s="52">
        <v>72.12</v>
      </c>
      <c r="G11" s="52">
        <v>0</v>
      </c>
      <c r="H11" s="43" t="s">
        <v>217</v>
      </c>
      <c r="I11" s="84"/>
      <c r="J11" s="84"/>
      <c r="K11" s="84"/>
    </row>
    <row r="12" s="32" customFormat="1" ht="36" customHeight="1" spans="1:11">
      <c r="A12" s="51"/>
      <c r="B12" s="45" t="s">
        <v>220</v>
      </c>
      <c r="C12" s="43" t="s">
        <v>221</v>
      </c>
      <c r="D12" s="42"/>
      <c r="E12" s="52">
        <v>2137.95</v>
      </c>
      <c r="F12" s="52">
        <v>2137.95</v>
      </c>
      <c r="G12" s="52">
        <v>0</v>
      </c>
      <c r="H12" s="43" t="s">
        <v>217</v>
      </c>
      <c r="I12" s="84"/>
      <c r="J12" s="84"/>
      <c r="K12" s="84"/>
    </row>
    <row r="13" s="32" customFormat="1" ht="36" customHeight="1" spans="1:11">
      <c r="A13" s="51"/>
      <c r="B13" s="45" t="s">
        <v>222</v>
      </c>
      <c r="C13" s="43" t="s">
        <v>223</v>
      </c>
      <c r="D13" s="42"/>
      <c r="E13" s="52">
        <v>46.43</v>
      </c>
      <c r="F13" s="52">
        <v>46.43</v>
      </c>
      <c r="G13" s="52">
        <v>0</v>
      </c>
      <c r="H13" s="43" t="s">
        <v>217</v>
      </c>
      <c r="I13" s="84"/>
      <c r="J13" s="84"/>
      <c r="K13" s="84"/>
    </row>
    <row r="14" s="32" customFormat="1" ht="36" customHeight="1" spans="1:11">
      <c r="A14" s="51"/>
      <c r="B14" s="45" t="s">
        <v>224</v>
      </c>
      <c r="C14" s="43" t="s">
        <v>225</v>
      </c>
      <c r="D14" s="42"/>
      <c r="E14" s="52">
        <v>167.5</v>
      </c>
      <c r="F14" s="52">
        <v>167.5</v>
      </c>
      <c r="G14" s="52">
        <v>0</v>
      </c>
      <c r="H14" s="43" t="s">
        <v>217</v>
      </c>
      <c r="I14" s="84"/>
      <c r="J14" s="84"/>
      <c r="K14" s="84"/>
    </row>
    <row r="15" s="32" customFormat="1" ht="36" customHeight="1" spans="1:11">
      <c r="A15" s="53"/>
      <c r="B15" s="45"/>
      <c r="C15" s="43"/>
      <c r="D15" s="43"/>
      <c r="E15" s="52">
        <v>0</v>
      </c>
      <c r="F15" s="52">
        <v>0</v>
      </c>
      <c r="G15" s="52">
        <v>0</v>
      </c>
      <c r="H15" s="43"/>
      <c r="I15" s="84"/>
      <c r="J15" s="84"/>
      <c r="K15" s="84"/>
    </row>
    <row r="16" s="32" customFormat="1" ht="36" customHeight="1" spans="1:11">
      <c r="A16" s="53"/>
      <c r="B16" s="45"/>
      <c r="C16" s="54"/>
      <c r="D16" s="55"/>
      <c r="E16" s="52">
        <v>0</v>
      </c>
      <c r="F16" s="52">
        <v>0</v>
      </c>
      <c r="G16" s="52">
        <v>0</v>
      </c>
      <c r="H16" s="43"/>
      <c r="I16" s="84"/>
      <c r="J16" s="84"/>
      <c r="K16" s="84"/>
    </row>
    <row r="17" s="32" customFormat="1" ht="36" customHeight="1" spans="1:11">
      <c r="A17" s="53"/>
      <c r="B17" s="45"/>
      <c r="C17" s="43"/>
      <c r="D17" s="42"/>
      <c r="E17" s="52">
        <v>0</v>
      </c>
      <c r="F17" s="52">
        <v>0</v>
      </c>
      <c r="G17" s="52">
        <v>0</v>
      </c>
      <c r="H17" s="43"/>
      <c r="I17" s="84"/>
      <c r="J17" s="84"/>
      <c r="K17" s="84"/>
    </row>
    <row r="18" s="32" customFormat="1" ht="36" customHeight="1" spans="1:11">
      <c r="A18" s="53"/>
      <c r="B18" s="45"/>
      <c r="C18" s="43"/>
      <c r="D18" s="42"/>
      <c r="E18" s="52">
        <v>0</v>
      </c>
      <c r="F18" s="52">
        <v>0</v>
      </c>
      <c r="G18" s="52">
        <v>0</v>
      </c>
      <c r="H18" s="43"/>
      <c r="I18" s="84"/>
      <c r="J18" s="84"/>
      <c r="K18" s="84"/>
    </row>
    <row r="19" s="32" customFormat="1" ht="36" customHeight="1" spans="1:11">
      <c r="A19" s="56"/>
      <c r="B19" s="45"/>
      <c r="C19" s="43"/>
      <c r="D19" s="42"/>
      <c r="E19" s="52">
        <v>0</v>
      </c>
      <c r="F19" s="52">
        <v>0</v>
      </c>
      <c r="G19" s="52">
        <v>0</v>
      </c>
      <c r="H19" s="43"/>
      <c r="I19" s="84"/>
      <c r="J19" s="84"/>
      <c r="K19" s="84"/>
    </row>
    <row r="20" s="32" customFormat="1" ht="43.5" customHeight="1" spans="1:11">
      <c r="A20" s="57" t="s">
        <v>226</v>
      </c>
      <c r="B20" s="41" t="s">
        <v>227</v>
      </c>
      <c r="C20" s="54" t="s">
        <v>228</v>
      </c>
      <c r="D20" s="58"/>
      <c r="E20" s="58"/>
      <c r="F20" s="58"/>
      <c r="G20" s="58"/>
      <c r="H20" s="59"/>
      <c r="I20" s="84"/>
      <c r="J20" s="84"/>
      <c r="K20" s="84"/>
    </row>
    <row r="21" s="32" customFormat="1" ht="43.5" customHeight="1" spans="1:11">
      <c r="A21" s="60"/>
      <c r="B21" s="41" t="s">
        <v>229</v>
      </c>
      <c r="C21" s="54" t="s">
        <v>230</v>
      </c>
      <c r="D21" s="58"/>
      <c r="E21" s="58"/>
      <c r="F21" s="58"/>
      <c r="G21" s="58"/>
      <c r="H21" s="59"/>
      <c r="I21" s="84"/>
      <c r="J21" s="84"/>
      <c r="K21" s="84"/>
    </row>
    <row r="22" s="32" customFormat="1" ht="43.5" customHeight="1" spans="1:11">
      <c r="A22" s="60"/>
      <c r="B22" s="41" t="s">
        <v>231</v>
      </c>
      <c r="C22" s="54" t="s">
        <v>232</v>
      </c>
      <c r="D22" s="58"/>
      <c r="E22" s="58"/>
      <c r="F22" s="58"/>
      <c r="G22" s="58"/>
      <c r="H22" s="59"/>
      <c r="I22" s="84"/>
      <c r="J22" s="84"/>
      <c r="K22" s="84"/>
    </row>
    <row r="23" s="32" customFormat="1" ht="43.5" customHeight="1" spans="1:11">
      <c r="A23" s="60"/>
      <c r="B23" s="41" t="s">
        <v>233</v>
      </c>
      <c r="C23" s="54" t="s">
        <v>234</v>
      </c>
      <c r="D23" s="58"/>
      <c r="E23" s="58"/>
      <c r="F23" s="58"/>
      <c r="G23" s="58"/>
      <c r="H23" s="59"/>
      <c r="I23" s="84"/>
      <c r="J23" s="84"/>
      <c r="K23" s="84"/>
    </row>
    <row r="24" s="32" customFormat="1" ht="43.5" customHeight="1" spans="1:11">
      <c r="A24" s="61"/>
      <c r="B24" s="41" t="s">
        <v>235</v>
      </c>
      <c r="C24" s="54" t="s">
        <v>236</v>
      </c>
      <c r="D24" s="58"/>
      <c r="E24" s="58"/>
      <c r="F24" s="58"/>
      <c r="G24" s="58"/>
      <c r="H24" s="59"/>
      <c r="I24" s="84"/>
      <c r="J24" s="84"/>
      <c r="K24" s="84"/>
    </row>
    <row r="25" s="32" customFormat="1" ht="43.5" customHeight="1" spans="1:11">
      <c r="A25" s="61"/>
      <c r="B25" s="41" t="s">
        <v>237</v>
      </c>
      <c r="C25" s="54"/>
      <c r="D25" s="58"/>
      <c r="E25" s="58"/>
      <c r="F25" s="58"/>
      <c r="G25" s="58"/>
      <c r="H25" s="59"/>
      <c r="I25" s="84"/>
      <c r="J25" s="84"/>
      <c r="K25" s="84"/>
    </row>
    <row r="26" s="32" customFormat="1" ht="43.5" customHeight="1" spans="1:11">
      <c r="A26" s="61"/>
      <c r="B26" s="41" t="s">
        <v>238</v>
      </c>
      <c r="C26" s="54"/>
      <c r="D26" s="58"/>
      <c r="E26" s="58"/>
      <c r="F26" s="58"/>
      <c r="G26" s="58"/>
      <c r="H26" s="59"/>
      <c r="I26" s="84"/>
      <c r="J26" s="84"/>
      <c r="K26" s="84"/>
    </row>
    <row r="27" s="32" customFormat="1" ht="43.5" customHeight="1" spans="1:11">
      <c r="A27" s="61"/>
      <c r="B27" s="41" t="s">
        <v>239</v>
      </c>
      <c r="C27" s="54"/>
      <c r="D27" s="58"/>
      <c r="E27" s="58"/>
      <c r="F27" s="58"/>
      <c r="G27" s="58"/>
      <c r="H27" s="59"/>
      <c r="I27" s="84"/>
      <c r="J27" s="84"/>
      <c r="K27" s="84"/>
    </row>
    <row r="28" s="32" customFormat="1" ht="43.5" customHeight="1" spans="1:11">
      <c r="A28" s="61"/>
      <c r="B28" s="41" t="s">
        <v>240</v>
      </c>
      <c r="C28" s="54"/>
      <c r="D28" s="58"/>
      <c r="E28" s="58"/>
      <c r="F28" s="58"/>
      <c r="G28" s="58"/>
      <c r="H28" s="59"/>
      <c r="I28" s="84"/>
      <c r="J28" s="84"/>
      <c r="K28" s="84"/>
    </row>
    <row r="29" s="32" customFormat="1" ht="43.5" customHeight="1" spans="1:11">
      <c r="A29" s="62"/>
      <c r="B29" s="41" t="s">
        <v>241</v>
      </c>
      <c r="C29" s="54"/>
      <c r="D29" s="58"/>
      <c r="E29" s="58"/>
      <c r="F29" s="58"/>
      <c r="G29" s="58"/>
      <c r="H29" s="59"/>
      <c r="I29" s="84"/>
      <c r="J29" s="84"/>
      <c r="K29" s="84"/>
    </row>
    <row r="30" ht="24.75" customHeight="1" spans="1:11">
      <c r="A30" s="48" t="s">
        <v>242</v>
      </c>
      <c r="B30" s="48" t="s">
        <v>243</v>
      </c>
      <c r="C30" s="48" t="s">
        <v>244</v>
      </c>
      <c r="D30" s="48" t="s">
        <v>245</v>
      </c>
      <c r="E30" s="48"/>
      <c r="F30" s="48"/>
      <c r="G30" s="48" t="s">
        <v>246</v>
      </c>
      <c r="H30" s="48"/>
      <c r="I30" s="35"/>
      <c r="J30" s="35"/>
      <c r="K30" s="35"/>
    </row>
    <row r="31" s="32" customFormat="1" ht="24.75" customHeight="1" spans="1:11">
      <c r="A31" s="39"/>
      <c r="B31" s="39" t="s">
        <v>247</v>
      </c>
      <c r="C31" s="39" t="s">
        <v>248</v>
      </c>
      <c r="D31" s="41" t="s">
        <v>249</v>
      </c>
      <c r="E31" s="41"/>
      <c r="F31" s="41"/>
      <c r="G31" s="45" t="s">
        <v>250</v>
      </c>
      <c r="H31" s="63"/>
      <c r="I31" s="84"/>
      <c r="J31" s="84"/>
      <c r="K31" s="84"/>
    </row>
    <row r="32" s="32" customFormat="1" ht="24.75" customHeight="1" spans="1:11">
      <c r="A32" s="39"/>
      <c r="B32" s="39"/>
      <c r="C32" s="39"/>
      <c r="D32" s="41" t="s">
        <v>251</v>
      </c>
      <c r="E32" s="41"/>
      <c r="F32" s="41"/>
      <c r="G32" s="64" t="s">
        <v>252</v>
      </c>
      <c r="H32" s="65"/>
      <c r="I32" s="84"/>
      <c r="J32" s="84"/>
      <c r="K32" s="84"/>
    </row>
    <row r="33" s="32" customFormat="1" ht="24.75" customHeight="1" spans="1:11">
      <c r="A33" s="39"/>
      <c r="B33" s="39"/>
      <c r="C33" s="39"/>
      <c r="D33" s="41" t="s">
        <v>253</v>
      </c>
      <c r="E33" s="41"/>
      <c r="F33" s="41"/>
      <c r="G33" s="64" t="s">
        <v>254</v>
      </c>
      <c r="H33" s="65"/>
      <c r="I33" s="84"/>
      <c r="J33" s="84"/>
      <c r="K33" s="84"/>
    </row>
    <row r="34" s="32" customFormat="1" ht="24.75" customHeight="1" spans="1:11">
      <c r="A34" s="39"/>
      <c r="B34" s="39"/>
      <c r="C34" s="39" t="s">
        <v>255</v>
      </c>
      <c r="D34" s="41" t="s">
        <v>249</v>
      </c>
      <c r="E34" s="41"/>
      <c r="F34" s="41"/>
      <c r="G34" s="66" t="s">
        <v>256</v>
      </c>
      <c r="H34" s="67"/>
      <c r="I34" s="84"/>
      <c r="J34" s="84"/>
      <c r="K34" s="84"/>
    </row>
    <row r="35" s="32" customFormat="1" ht="24.75" customHeight="1" spans="1:11">
      <c r="A35" s="39"/>
      <c r="B35" s="39"/>
      <c r="C35" s="39"/>
      <c r="D35" s="41" t="s">
        <v>251</v>
      </c>
      <c r="E35" s="41"/>
      <c r="F35" s="41"/>
      <c r="G35" s="66" t="s">
        <v>257</v>
      </c>
      <c r="H35" s="67"/>
      <c r="I35" s="84"/>
      <c r="J35" s="84"/>
      <c r="K35" s="84"/>
    </row>
    <row r="36" s="32" customFormat="1" ht="24.75" customHeight="1" spans="1:11">
      <c r="A36" s="39"/>
      <c r="B36" s="39"/>
      <c r="C36" s="39"/>
      <c r="D36" s="41" t="s">
        <v>253</v>
      </c>
      <c r="E36" s="41"/>
      <c r="F36" s="41"/>
      <c r="G36" s="66" t="s">
        <v>258</v>
      </c>
      <c r="H36" s="67"/>
      <c r="I36" s="84"/>
      <c r="J36" s="84"/>
      <c r="K36" s="84"/>
    </row>
    <row r="37" s="32" customFormat="1" ht="24.75" customHeight="1" spans="1:11">
      <c r="A37" s="39"/>
      <c r="B37" s="39"/>
      <c r="C37" s="68" t="s">
        <v>259</v>
      </c>
      <c r="D37" s="41" t="s">
        <v>249</v>
      </c>
      <c r="E37" s="41"/>
      <c r="F37" s="41"/>
      <c r="G37" s="69" t="s">
        <v>260</v>
      </c>
      <c r="H37" s="70"/>
      <c r="I37" s="84"/>
      <c r="J37" s="84"/>
      <c r="K37" s="84"/>
    </row>
    <row r="38" s="32" customFormat="1" ht="24.75" customHeight="1" spans="1:11">
      <c r="A38" s="39"/>
      <c r="B38" s="39"/>
      <c r="C38" s="68"/>
      <c r="D38" s="41" t="s">
        <v>251</v>
      </c>
      <c r="E38" s="41"/>
      <c r="F38" s="41"/>
      <c r="G38" s="66"/>
      <c r="H38" s="67"/>
      <c r="I38" s="84"/>
      <c r="J38" s="84"/>
      <c r="K38" s="84"/>
    </row>
    <row r="39" s="32" customFormat="1" ht="24.75" customHeight="1" spans="1:11">
      <c r="A39" s="39"/>
      <c r="B39" s="39"/>
      <c r="C39" s="68"/>
      <c r="D39" s="41" t="s">
        <v>253</v>
      </c>
      <c r="E39" s="41"/>
      <c r="F39" s="41"/>
      <c r="G39" s="66"/>
      <c r="H39" s="67"/>
      <c r="I39" s="84"/>
      <c r="J39" s="84"/>
      <c r="K39" s="84"/>
    </row>
    <row r="40" s="32" customFormat="1" ht="24.75" customHeight="1" spans="1:11">
      <c r="A40" s="39"/>
      <c r="B40" s="39"/>
      <c r="C40" s="68" t="s">
        <v>261</v>
      </c>
      <c r="D40" s="41" t="s">
        <v>249</v>
      </c>
      <c r="E40" s="41"/>
      <c r="F40" s="41"/>
      <c r="G40" s="69" t="s">
        <v>262</v>
      </c>
      <c r="H40" s="70"/>
      <c r="I40" s="84"/>
      <c r="J40" s="84"/>
      <c r="K40" s="84"/>
    </row>
    <row r="41" s="32" customFormat="1" ht="24.75" customHeight="1" spans="1:11">
      <c r="A41" s="39"/>
      <c r="B41" s="39"/>
      <c r="C41" s="68"/>
      <c r="D41" s="41" t="s">
        <v>251</v>
      </c>
      <c r="E41" s="41"/>
      <c r="F41" s="41"/>
      <c r="G41" s="66"/>
      <c r="H41" s="67"/>
      <c r="I41" s="84"/>
      <c r="J41" s="84"/>
      <c r="K41" s="84"/>
    </row>
    <row r="42" s="32" customFormat="1" ht="24.75" customHeight="1" spans="1:11">
      <c r="A42" s="39"/>
      <c r="B42" s="39"/>
      <c r="C42" s="68"/>
      <c r="D42" s="41" t="s">
        <v>253</v>
      </c>
      <c r="E42" s="41"/>
      <c r="F42" s="41"/>
      <c r="G42" s="66"/>
      <c r="H42" s="67"/>
      <c r="I42" s="84"/>
      <c r="J42" s="84"/>
      <c r="K42" s="84"/>
    </row>
    <row r="43" s="32" customFormat="1" ht="24.75" customHeight="1" spans="1:11">
      <c r="A43" s="39"/>
      <c r="B43" s="39" t="s">
        <v>263</v>
      </c>
      <c r="C43" s="68" t="s">
        <v>264</v>
      </c>
      <c r="D43" s="41" t="s">
        <v>249</v>
      </c>
      <c r="E43" s="41"/>
      <c r="F43" s="41"/>
      <c r="G43" s="69" t="s">
        <v>265</v>
      </c>
      <c r="H43" s="70"/>
      <c r="I43" s="84"/>
      <c r="J43" s="84"/>
      <c r="K43" s="84"/>
    </row>
    <row r="44" s="32" customFormat="1" ht="24.75" customHeight="1" spans="1:11">
      <c r="A44" s="39"/>
      <c r="B44" s="39"/>
      <c r="C44" s="68" t="s">
        <v>266</v>
      </c>
      <c r="D44" s="41" t="s">
        <v>249</v>
      </c>
      <c r="E44" s="41"/>
      <c r="F44" s="41"/>
      <c r="G44" s="69" t="s">
        <v>267</v>
      </c>
      <c r="H44" s="70"/>
      <c r="I44" s="84"/>
      <c r="J44" s="84"/>
      <c r="K44" s="84"/>
    </row>
    <row r="45" s="32" customFormat="1" ht="24.75" customHeight="1" spans="1:11">
      <c r="A45" s="39"/>
      <c r="B45" s="39"/>
      <c r="C45" s="68" t="s">
        <v>268</v>
      </c>
      <c r="D45" s="41" t="s">
        <v>249</v>
      </c>
      <c r="E45" s="41"/>
      <c r="F45" s="41"/>
      <c r="G45" s="69" t="s">
        <v>269</v>
      </c>
      <c r="H45" s="70"/>
      <c r="I45" s="84"/>
      <c r="J45" s="84"/>
      <c r="K45" s="84"/>
    </row>
    <row r="46" s="32" customFormat="1" ht="24.75" customHeight="1" spans="1:11">
      <c r="A46" s="39"/>
      <c r="B46" s="39"/>
      <c r="C46" s="68" t="s">
        <v>270</v>
      </c>
      <c r="D46" s="41" t="s">
        <v>249</v>
      </c>
      <c r="E46" s="41"/>
      <c r="F46" s="41"/>
      <c r="G46" s="69" t="s">
        <v>271</v>
      </c>
      <c r="H46" s="70"/>
      <c r="I46" s="84"/>
      <c r="J46" s="84"/>
      <c r="K46" s="84"/>
    </row>
    <row r="47" s="32" customFormat="1" ht="24.75" customHeight="1" spans="1:11">
      <c r="A47" s="39"/>
      <c r="B47" s="39" t="s">
        <v>272</v>
      </c>
      <c r="C47" s="71" t="s">
        <v>273</v>
      </c>
      <c r="D47" s="41" t="s">
        <v>249</v>
      </c>
      <c r="E47" s="41"/>
      <c r="F47" s="41"/>
      <c r="G47" s="69" t="s">
        <v>274</v>
      </c>
      <c r="H47" s="70"/>
      <c r="I47" s="84"/>
      <c r="J47" s="84"/>
      <c r="K47" s="84"/>
    </row>
    <row r="48" s="32" customFormat="1" ht="24.75" customHeight="1" spans="1:11">
      <c r="A48" s="39"/>
      <c r="B48" s="39"/>
      <c r="C48" s="72"/>
      <c r="D48" s="41" t="s">
        <v>251</v>
      </c>
      <c r="E48" s="41"/>
      <c r="F48" s="41"/>
      <c r="G48" s="73" t="s">
        <v>275</v>
      </c>
      <c r="H48" s="74"/>
      <c r="I48" s="84"/>
      <c r="J48" s="84"/>
      <c r="K48" s="84"/>
    </row>
    <row r="49" s="32" customFormat="1" ht="24.75" customHeight="1" spans="1:11">
      <c r="A49" s="39"/>
      <c r="B49" s="39"/>
      <c r="C49" s="72"/>
      <c r="D49" s="41" t="s">
        <v>253</v>
      </c>
      <c r="E49" s="41"/>
      <c r="F49" s="41"/>
      <c r="G49" s="69"/>
      <c r="H49" s="70"/>
      <c r="I49" s="84"/>
      <c r="J49" s="84"/>
      <c r="K49" s="84"/>
    </row>
    <row r="50" s="32" customFormat="1" ht="72.75" customHeight="1" spans="1:11">
      <c r="A50" s="42" t="s">
        <v>276</v>
      </c>
      <c r="B50" s="43" t="s">
        <v>277</v>
      </c>
      <c r="C50" s="42"/>
      <c r="D50" s="42"/>
      <c r="E50" s="42"/>
      <c r="F50" s="42"/>
      <c r="G50" s="42"/>
      <c r="H50" s="42"/>
      <c r="I50" s="84"/>
      <c r="J50" s="84"/>
      <c r="K50" s="84"/>
    </row>
    <row r="51" ht="14.25" spans="1:11">
      <c r="A51" s="50" t="s">
        <v>278</v>
      </c>
      <c r="B51" s="50"/>
      <c r="C51" s="50"/>
      <c r="D51" s="50"/>
      <c r="E51" s="50"/>
      <c r="F51" s="50"/>
      <c r="G51" s="50"/>
      <c r="H51" s="50"/>
      <c r="I51" s="35"/>
      <c r="J51" s="35"/>
      <c r="K51" s="35"/>
    </row>
    <row r="52" ht="14.25" spans="1:11">
      <c r="A52" s="50" t="s">
        <v>279</v>
      </c>
      <c r="B52" s="75" t="s">
        <v>280</v>
      </c>
      <c r="C52" s="75"/>
      <c r="D52" s="75"/>
      <c r="E52" s="75"/>
      <c r="F52" s="75"/>
      <c r="G52" s="75"/>
      <c r="H52" s="75"/>
      <c r="I52" s="35"/>
      <c r="J52" s="35"/>
      <c r="K52" s="35"/>
    </row>
    <row r="53" ht="24" spans="1:11">
      <c r="A53" s="50"/>
      <c r="B53" s="50" t="s">
        <v>281</v>
      </c>
      <c r="C53" s="50" t="s">
        <v>282</v>
      </c>
      <c r="D53" s="50" t="s">
        <v>283</v>
      </c>
      <c r="E53" s="50" t="s">
        <v>284</v>
      </c>
      <c r="F53" s="50" t="s">
        <v>285</v>
      </c>
      <c r="G53" s="76" t="s">
        <v>286</v>
      </c>
      <c r="H53" s="77"/>
      <c r="I53" s="35"/>
      <c r="J53" s="35"/>
      <c r="K53" s="35"/>
    </row>
    <row r="54" s="32" customFormat="1" ht="14.25" spans="1:11">
      <c r="A54" s="78">
        <v>4093.96</v>
      </c>
      <c r="B54" s="79">
        <v>0</v>
      </c>
      <c r="C54" s="79">
        <v>4093.96</v>
      </c>
      <c r="D54" s="79">
        <v>0</v>
      </c>
      <c r="E54" s="79">
        <v>0</v>
      </c>
      <c r="F54" s="79">
        <v>0</v>
      </c>
      <c r="G54" s="80"/>
      <c r="H54" s="55"/>
      <c r="I54" s="84"/>
      <c r="J54" s="84"/>
      <c r="K54" s="84"/>
    </row>
    <row r="55" ht="14.25" spans="1:11">
      <c r="A55" s="50" t="s">
        <v>287</v>
      </c>
      <c r="B55" s="50"/>
      <c r="C55" s="50"/>
      <c r="D55" s="50"/>
      <c r="E55" s="50"/>
      <c r="F55" s="50"/>
      <c r="G55" s="50"/>
      <c r="H55" s="50"/>
      <c r="I55" s="35"/>
      <c r="J55" s="35"/>
      <c r="K55" s="35"/>
    </row>
    <row r="56" ht="14.25" spans="1:11">
      <c r="A56" s="50" t="s">
        <v>288</v>
      </c>
      <c r="B56" s="75" t="s">
        <v>280</v>
      </c>
      <c r="C56" s="75"/>
      <c r="D56" s="75"/>
      <c r="E56" s="75"/>
      <c r="F56" s="75"/>
      <c r="G56" s="75"/>
      <c r="H56" s="75"/>
      <c r="I56" s="35"/>
      <c r="J56" s="35"/>
      <c r="K56" s="35"/>
    </row>
    <row r="57" ht="14.25" spans="1:11">
      <c r="A57" s="50"/>
      <c r="B57" s="50" t="s">
        <v>289</v>
      </c>
      <c r="C57" s="50" t="s">
        <v>280</v>
      </c>
      <c r="D57" s="50"/>
      <c r="E57" s="50" t="s">
        <v>74</v>
      </c>
      <c r="F57" s="81" t="s">
        <v>290</v>
      </c>
      <c r="G57" s="82"/>
      <c r="H57" s="50" t="s">
        <v>291</v>
      </c>
      <c r="I57" s="86"/>
      <c r="J57" s="86"/>
      <c r="K57" s="86"/>
    </row>
    <row r="58" ht="24" spans="1:11">
      <c r="A58" s="50"/>
      <c r="B58" s="50"/>
      <c r="C58" s="50" t="s">
        <v>292</v>
      </c>
      <c r="D58" s="50" t="s">
        <v>293</v>
      </c>
      <c r="E58" s="50"/>
      <c r="F58" s="50" t="s">
        <v>294</v>
      </c>
      <c r="G58" s="50" t="s">
        <v>295</v>
      </c>
      <c r="H58" s="50"/>
      <c r="I58" s="86"/>
      <c r="J58" s="86"/>
      <c r="K58" s="86"/>
    </row>
    <row r="59" s="32" customFormat="1" ht="14.25" spans="1:11">
      <c r="A59" s="78">
        <v>4093.96</v>
      </c>
      <c r="B59" s="79">
        <v>1742.08</v>
      </c>
      <c r="C59" s="78">
        <v>1669.96</v>
      </c>
      <c r="D59" s="78">
        <v>72.12</v>
      </c>
      <c r="E59" s="78">
        <v>2351.88</v>
      </c>
      <c r="F59" s="78">
        <v>2351.88</v>
      </c>
      <c r="G59" s="78">
        <v>0</v>
      </c>
      <c r="H59" s="78">
        <v>0</v>
      </c>
      <c r="I59" s="84"/>
      <c r="J59" s="84"/>
      <c r="K59" s="84"/>
    </row>
    <row r="60" ht="14.25" spans="1:11">
      <c r="A60" s="50" t="s">
        <v>296</v>
      </c>
      <c r="B60" s="75" t="s">
        <v>280</v>
      </c>
      <c r="C60" s="75"/>
      <c r="D60" s="75"/>
      <c r="E60" s="75"/>
      <c r="F60" s="75"/>
      <c r="G60" s="75"/>
      <c r="H60" s="50"/>
      <c r="I60" s="87"/>
      <c r="J60" s="87"/>
      <c r="K60" s="87"/>
    </row>
    <row r="61" ht="24" spans="1:11">
      <c r="A61" s="50"/>
      <c r="B61" s="50" t="s">
        <v>297</v>
      </c>
      <c r="C61" s="50" t="s">
        <v>298</v>
      </c>
      <c r="D61" s="50" t="s">
        <v>299</v>
      </c>
      <c r="E61" s="75" t="s">
        <v>164</v>
      </c>
      <c r="F61" s="50" t="s">
        <v>300</v>
      </c>
      <c r="G61" s="50" t="s">
        <v>301</v>
      </c>
      <c r="H61" s="50"/>
      <c r="I61" s="87"/>
      <c r="J61" s="87"/>
      <c r="K61" s="87"/>
    </row>
    <row r="62" s="32" customFormat="1" ht="14.25" spans="1:11">
      <c r="A62" s="78"/>
      <c r="B62" s="78">
        <v>0</v>
      </c>
      <c r="C62" s="78">
        <v>0</v>
      </c>
      <c r="D62" s="78">
        <v>0</v>
      </c>
      <c r="E62" s="78"/>
      <c r="F62" s="78">
        <v>0</v>
      </c>
      <c r="G62" s="78">
        <v>0</v>
      </c>
      <c r="H62" s="83"/>
      <c r="I62" s="84"/>
      <c r="J62" s="84"/>
      <c r="K62" s="84"/>
    </row>
    <row r="63" ht="14.25" spans="1:11">
      <c r="A63" s="50" t="s">
        <v>302</v>
      </c>
      <c r="B63" s="50"/>
      <c r="C63" s="50"/>
      <c r="D63" s="50"/>
      <c r="E63" s="50"/>
      <c r="F63" s="50"/>
      <c r="G63" s="50"/>
      <c r="H63" s="50"/>
      <c r="I63" s="35"/>
      <c r="J63" s="35"/>
      <c r="K63" s="35"/>
    </row>
    <row r="64" ht="14.25" spans="1:11">
      <c r="A64" s="50" t="s">
        <v>303</v>
      </c>
      <c r="B64" s="75" t="s">
        <v>280</v>
      </c>
      <c r="C64" s="75"/>
      <c r="D64" s="75"/>
      <c r="E64" s="75"/>
      <c r="F64" s="75"/>
      <c r="G64" s="75"/>
      <c r="H64" s="75"/>
      <c r="I64" s="35"/>
      <c r="J64" s="35"/>
      <c r="K64" s="88"/>
    </row>
    <row r="65" ht="14.25" spans="1:11">
      <c r="A65" s="50"/>
      <c r="B65" s="50" t="s">
        <v>304</v>
      </c>
      <c r="C65" s="50" t="s">
        <v>305</v>
      </c>
      <c r="D65" s="89"/>
      <c r="E65" s="89"/>
      <c r="F65" s="89"/>
      <c r="G65" s="89"/>
      <c r="H65" s="89"/>
      <c r="I65" s="87"/>
      <c r="J65" s="87"/>
      <c r="K65" s="87"/>
    </row>
    <row r="66" s="32" customFormat="1" ht="14.25" spans="1:11">
      <c r="A66" s="78">
        <v>2512.74</v>
      </c>
      <c r="B66" s="78">
        <v>2512.74</v>
      </c>
      <c r="C66" s="78">
        <v>0</v>
      </c>
      <c r="D66" s="83"/>
      <c r="E66" s="83"/>
      <c r="F66" s="83"/>
      <c r="G66" s="83"/>
      <c r="H66" s="83"/>
      <c r="I66" s="84"/>
      <c r="J66" s="84"/>
      <c r="K66" s="84"/>
    </row>
    <row r="67" s="32" customFormat="1" ht="83.25" customHeight="1" spans="1:11">
      <c r="A67" s="42" t="s">
        <v>306</v>
      </c>
      <c r="B67" s="43" t="s">
        <v>307</v>
      </c>
      <c r="C67" s="42"/>
      <c r="D67" s="42"/>
      <c r="E67" s="42"/>
      <c r="F67" s="42"/>
      <c r="G67" s="42"/>
      <c r="H67" s="42"/>
      <c r="I67" s="84"/>
      <c r="J67" s="84"/>
      <c r="K67" s="84"/>
    </row>
    <row r="68" ht="14.25" spans="1:11">
      <c r="A68" s="50" t="s">
        <v>308</v>
      </c>
      <c r="B68" s="50"/>
      <c r="C68" s="50"/>
      <c r="D68" s="50"/>
      <c r="E68" s="50"/>
      <c r="F68" s="50"/>
      <c r="G68" s="50"/>
      <c r="H68" s="50"/>
      <c r="I68" s="35"/>
      <c r="J68" s="35"/>
      <c r="K68" s="35"/>
    </row>
    <row r="69" ht="14.25" spans="1:11">
      <c r="A69" s="50" t="s">
        <v>309</v>
      </c>
      <c r="B69" s="50"/>
      <c r="C69" s="42" t="s">
        <v>310</v>
      </c>
      <c r="D69" s="42"/>
      <c r="E69" s="50" t="s">
        <v>198</v>
      </c>
      <c r="F69" s="50"/>
      <c r="G69" s="50" t="s">
        <v>311</v>
      </c>
      <c r="H69" s="50"/>
      <c r="I69" s="87"/>
      <c r="J69" s="87"/>
      <c r="K69" s="87"/>
    </row>
    <row r="70" s="32" customFormat="1" ht="14.25" spans="1:11">
      <c r="A70" s="43" t="s">
        <v>197</v>
      </c>
      <c r="B70" s="42"/>
      <c r="C70" s="43" t="s">
        <v>312</v>
      </c>
      <c r="D70" s="42"/>
      <c r="E70" s="43" t="s">
        <v>199</v>
      </c>
      <c r="F70" s="42"/>
      <c r="G70" s="43"/>
      <c r="H70" s="42"/>
      <c r="I70" s="84"/>
      <c r="J70" s="84"/>
      <c r="K70" s="84"/>
    </row>
    <row r="71" ht="14.25" spans="1:11">
      <c r="A71" s="50" t="s">
        <v>313</v>
      </c>
      <c r="B71" s="50"/>
      <c r="C71" s="50" t="s">
        <v>314</v>
      </c>
      <c r="D71" s="50"/>
      <c r="E71" s="50">
        <v>63998818</v>
      </c>
      <c r="F71" s="50"/>
      <c r="G71" s="50"/>
      <c r="H71" s="50"/>
      <c r="I71" s="35"/>
      <c r="J71" s="35"/>
      <c r="K71" s="35"/>
    </row>
    <row r="72" ht="14.25" spans="1:11">
      <c r="A72" s="50" t="s">
        <v>315</v>
      </c>
      <c r="B72" s="50"/>
      <c r="C72" s="50" t="s">
        <v>314</v>
      </c>
      <c r="D72" s="50"/>
      <c r="E72" s="50">
        <v>63973998</v>
      </c>
      <c r="F72" s="50"/>
      <c r="G72" s="50"/>
      <c r="H72" s="50"/>
      <c r="I72" s="35"/>
      <c r="J72" s="35"/>
      <c r="K72" s="35"/>
    </row>
    <row r="73" ht="14.25" spans="1:11">
      <c r="A73" s="50" t="s">
        <v>316</v>
      </c>
      <c r="B73" s="50"/>
      <c r="C73" s="50" t="s">
        <v>317</v>
      </c>
      <c r="D73" s="50"/>
      <c r="E73" s="50">
        <v>63966998</v>
      </c>
      <c r="F73" s="50"/>
      <c r="G73" s="50"/>
      <c r="H73" s="50"/>
      <c r="I73" s="35"/>
      <c r="J73" s="35"/>
      <c r="K73" s="35"/>
    </row>
    <row r="74" ht="14.25" spans="1:11">
      <c r="A74" s="90" t="s">
        <v>318</v>
      </c>
      <c r="B74" s="90"/>
      <c r="C74" s="90" t="s">
        <v>317</v>
      </c>
      <c r="D74" s="90"/>
      <c r="E74" s="90">
        <v>63987616</v>
      </c>
      <c r="F74" s="90"/>
      <c r="G74" s="90"/>
      <c r="H74" s="90"/>
      <c r="I74" s="35"/>
      <c r="J74" s="35"/>
      <c r="K74" s="35"/>
    </row>
    <row r="75" ht="14.25" spans="1:11">
      <c r="A75" s="91" t="s">
        <v>319</v>
      </c>
      <c r="B75" s="92"/>
      <c r="C75" s="92"/>
      <c r="D75" s="92"/>
      <c r="E75" s="91" t="s">
        <v>320</v>
      </c>
      <c r="F75" s="92"/>
      <c r="G75" s="92"/>
      <c r="H75" s="93"/>
      <c r="I75" s="35"/>
      <c r="J75" s="35"/>
      <c r="K75" s="35"/>
    </row>
    <row r="76" ht="14.25" spans="1:11">
      <c r="A76" s="94"/>
      <c r="B76" s="95"/>
      <c r="C76" s="95"/>
      <c r="D76" s="95"/>
      <c r="E76" s="94"/>
      <c r="F76" s="95"/>
      <c r="G76" s="95"/>
      <c r="H76" s="96"/>
      <c r="I76" s="35"/>
      <c r="J76" s="35"/>
      <c r="K76" s="35"/>
    </row>
    <row r="77" ht="14.25" spans="1:11">
      <c r="A77" s="97" t="s">
        <v>321</v>
      </c>
      <c r="B77" s="98"/>
      <c r="C77" s="98"/>
      <c r="D77" s="98"/>
      <c r="E77" s="97" t="s">
        <v>322</v>
      </c>
      <c r="F77" s="98"/>
      <c r="G77" s="99" t="s">
        <v>323</v>
      </c>
      <c r="H77" s="100"/>
      <c r="I77" s="35"/>
      <c r="J77" s="35"/>
      <c r="K77" s="35"/>
    </row>
    <row r="78" ht="14.25" spans="1:11">
      <c r="A78" s="101" t="s">
        <v>324</v>
      </c>
      <c r="B78" s="102"/>
      <c r="C78" s="102"/>
      <c r="D78" s="102"/>
      <c r="E78" s="102"/>
      <c r="F78" s="102"/>
      <c r="G78" s="102"/>
      <c r="H78" s="103"/>
      <c r="I78" s="35"/>
      <c r="J78" s="35"/>
      <c r="K78" s="35"/>
    </row>
    <row r="79" ht="14.25" spans="1:11">
      <c r="A79" s="101"/>
      <c r="B79" s="102"/>
      <c r="C79" s="102"/>
      <c r="D79" s="102"/>
      <c r="E79" s="102"/>
      <c r="F79" s="102"/>
      <c r="G79" s="102"/>
      <c r="H79" s="103"/>
      <c r="I79" s="35"/>
      <c r="J79" s="35"/>
      <c r="K79" s="35"/>
    </row>
    <row r="80" ht="14.25" spans="1:11">
      <c r="A80" s="101" t="s">
        <v>325</v>
      </c>
      <c r="B80" s="102"/>
      <c r="C80" s="102"/>
      <c r="D80" s="102"/>
      <c r="E80" s="102"/>
      <c r="F80" s="102"/>
      <c r="G80" s="102"/>
      <c r="H80" s="103"/>
      <c r="I80" s="35"/>
      <c r="J80" s="35"/>
      <c r="K80" s="35"/>
    </row>
    <row r="81" ht="14.25" spans="1:11">
      <c r="A81" s="104" t="s">
        <v>326</v>
      </c>
      <c r="B81" s="105"/>
      <c r="C81" s="105"/>
      <c r="D81" s="105"/>
      <c r="E81" s="105"/>
      <c r="F81" s="105"/>
      <c r="G81" s="105"/>
      <c r="H81" s="106"/>
      <c r="I81" s="35"/>
      <c r="J81" s="35"/>
      <c r="K81" s="35"/>
    </row>
  </sheetData>
  <sheetProtection formatCells="0" formatColumns="0" formatRows="0"/>
  <mergeCells count="138">
    <mergeCell ref="A1:C1"/>
    <mergeCell ref="A2:H2"/>
    <mergeCell ref="A3:H3"/>
    <mergeCell ref="A4:B4"/>
    <mergeCell ref="C4:F4"/>
    <mergeCell ref="B5:C5"/>
    <mergeCell ref="E5:F5"/>
    <mergeCell ref="B6:C6"/>
    <mergeCell ref="E6:F6"/>
    <mergeCell ref="B7:H7"/>
    <mergeCell ref="E8:G8"/>
    <mergeCell ref="C10:D10"/>
    <mergeCell ref="C11:D11"/>
    <mergeCell ref="C12:D12"/>
    <mergeCell ref="C13:D13"/>
    <mergeCell ref="C14:D14"/>
    <mergeCell ref="C15:D15"/>
    <mergeCell ref="C16:D16"/>
    <mergeCell ref="C17:D17"/>
    <mergeCell ref="C18:D18"/>
    <mergeCell ref="C19:D19"/>
    <mergeCell ref="C20:H20"/>
    <mergeCell ref="C21:H21"/>
    <mergeCell ref="C22:H22"/>
    <mergeCell ref="C23:H23"/>
    <mergeCell ref="C24:H24"/>
    <mergeCell ref="C25:H25"/>
    <mergeCell ref="C26:H26"/>
    <mergeCell ref="C27:H27"/>
    <mergeCell ref="C28:H28"/>
    <mergeCell ref="C29:H29"/>
    <mergeCell ref="D30:F30"/>
    <mergeCell ref="G30:H30"/>
    <mergeCell ref="D31:F31"/>
    <mergeCell ref="G31:H31"/>
    <mergeCell ref="D32:F32"/>
    <mergeCell ref="G32:H32"/>
    <mergeCell ref="D33:F33"/>
    <mergeCell ref="G33:H33"/>
    <mergeCell ref="D34:F34"/>
    <mergeCell ref="G34:H34"/>
    <mergeCell ref="D35:F35"/>
    <mergeCell ref="G35:H35"/>
    <mergeCell ref="D36:F36"/>
    <mergeCell ref="G36:H36"/>
    <mergeCell ref="D37:F37"/>
    <mergeCell ref="G37:H37"/>
    <mergeCell ref="D38:F38"/>
    <mergeCell ref="G38:H38"/>
    <mergeCell ref="D39:F39"/>
    <mergeCell ref="G39:H39"/>
    <mergeCell ref="D40:F40"/>
    <mergeCell ref="G40:H40"/>
    <mergeCell ref="D41:F41"/>
    <mergeCell ref="G41:H41"/>
    <mergeCell ref="D42:F42"/>
    <mergeCell ref="G42:H42"/>
    <mergeCell ref="D43:F43"/>
    <mergeCell ref="G43:H43"/>
    <mergeCell ref="D44:F44"/>
    <mergeCell ref="G44:H44"/>
    <mergeCell ref="D45:F45"/>
    <mergeCell ref="G45:H45"/>
    <mergeCell ref="D46:F46"/>
    <mergeCell ref="G46:H46"/>
    <mergeCell ref="D47:F47"/>
    <mergeCell ref="G47:H47"/>
    <mergeCell ref="D48:F48"/>
    <mergeCell ref="G48:H48"/>
    <mergeCell ref="D49:F49"/>
    <mergeCell ref="G49:H49"/>
    <mergeCell ref="B50:H50"/>
    <mergeCell ref="A51:H51"/>
    <mergeCell ref="B52:H52"/>
    <mergeCell ref="G53:H53"/>
    <mergeCell ref="G54:H54"/>
    <mergeCell ref="A55:H55"/>
    <mergeCell ref="B56:H56"/>
    <mergeCell ref="C57:D57"/>
    <mergeCell ref="F57:G57"/>
    <mergeCell ref="B60:F60"/>
    <mergeCell ref="A63:H63"/>
    <mergeCell ref="B64:H64"/>
    <mergeCell ref="B67:H67"/>
    <mergeCell ref="A68:H68"/>
    <mergeCell ref="A69:B69"/>
    <mergeCell ref="C69:D69"/>
    <mergeCell ref="E69:F69"/>
    <mergeCell ref="G69:H69"/>
    <mergeCell ref="A70:B70"/>
    <mergeCell ref="C70:D70"/>
    <mergeCell ref="E70:F70"/>
    <mergeCell ref="G70:H70"/>
    <mergeCell ref="A71:B71"/>
    <mergeCell ref="C71:D71"/>
    <mergeCell ref="E71:F71"/>
    <mergeCell ref="G71:H71"/>
    <mergeCell ref="A72:B72"/>
    <mergeCell ref="C72:D72"/>
    <mergeCell ref="E72:F72"/>
    <mergeCell ref="G72:H72"/>
    <mergeCell ref="A73:B73"/>
    <mergeCell ref="C73:D73"/>
    <mergeCell ref="E73:F73"/>
    <mergeCell ref="G73:H73"/>
    <mergeCell ref="A74:B74"/>
    <mergeCell ref="C74:D74"/>
    <mergeCell ref="E74:F74"/>
    <mergeCell ref="G74:H74"/>
    <mergeCell ref="A77:D77"/>
    <mergeCell ref="E77:F77"/>
    <mergeCell ref="G77:H77"/>
    <mergeCell ref="A80:H80"/>
    <mergeCell ref="A81:H81"/>
    <mergeCell ref="A8:A19"/>
    <mergeCell ref="A20:A29"/>
    <mergeCell ref="A30:A49"/>
    <mergeCell ref="A52:A53"/>
    <mergeCell ref="A56:A58"/>
    <mergeCell ref="A60:A61"/>
    <mergeCell ref="A64:A65"/>
    <mergeCell ref="B8:B9"/>
    <mergeCell ref="B31:B42"/>
    <mergeCell ref="B43:B46"/>
    <mergeCell ref="B47:B49"/>
    <mergeCell ref="B57:B58"/>
    <mergeCell ref="C31:C33"/>
    <mergeCell ref="C34:C36"/>
    <mergeCell ref="C37:C39"/>
    <mergeCell ref="C40:C42"/>
    <mergeCell ref="C47:C49"/>
    <mergeCell ref="E57:E58"/>
    <mergeCell ref="H8:H9"/>
    <mergeCell ref="H57:H58"/>
    <mergeCell ref="H60:H61"/>
    <mergeCell ref="A75:D76"/>
    <mergeCell ref="E75:H76"/>
    <mergeCell ref="C8:D9"/>
  </mergeCells>
  <pageMargins left="0.75" right="0.75" top="1" bottom="1" header="0.5" footer="0.5"/>
  <pageSetup paperSize="9" orientation="portrait" horizontalDpi="2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10"/>
  <sheetViews>
    <sheetView showGridLines="0" showZeros="0" workbookViewId="0">
      <selection activeCell="A1" sqref="A1"/>
    </sheetView>
  </sheetViews>
  <sheetFormatPr defaultColWidth="12" defaultRowHeight="14.25"/>
  <cols>
    <col min="1" max="16384" width="12" style="14"/>
  </cols>
  <sheetData>
    <row r="1" customHeight="1" spans="96:96">
      <c r="CR1" s="27" t="s">
        <v>327</v>
      </c>
    </row>
    <row r="2" ht="25.5" customHeight="1" spans="1:96">
      <c r="A2" s="15" t="s">
        <v>328</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row>
    <row r="3" ht="12" customHeight="1" spans="1:96">
      <c r="A3" s="16" t="s">
        <v>2</v>
      </c>
      <c r="B3" s="17"/>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t="s">
        <v>3</v>
      </c>
    </row>
    <row r="4" ht="12" customHeight="1" spans="1:96">
      <c r="A4" s="19" t="s">
        <v>329</v>
      </c>
      <c r="B4" s="19" t="s">
        <v>330</v>
      </c>
      <c r="C4" s="20" t="s">
        <v>331</v>
      </c>
      <c r="D4" s="19"/>
      <c r="E4" s="19" t="s">
        <v>332</v>
      </c>
      <c r="F4" s="19" t="s">
        <v>333</v>
      </c>
      <c r="G4" s="19" t="s">
        <v>317</v>
      </c>
      <c r="H4" s="19" t="s">
        <v>198</v>
      </c>
      <c r="I4" s="19" t="s">
        <v>334</v>
      </c>
      <c r="J4" s="19" t="s">
        <v>335</v>
      </c>
      <c r="K4" s="20" t="s">
        <v>336</v>
      </c>
      <c r="L4" s="20"/>
      <c r="M4" s="20"/>
      <c r="N4" s="19"/>
      <c r="O4" s="20" t="s">
        <v>337</v>
      </c>
      <c r="P4" s="19"/>
      <c r="Q4" s="20" t="s">
        <v>338</v>
      </c>
      <c r="R4" s="19"/>
      <c r="S4" s="20" t="s">
        <v>339</v>
      </c>
      <c r="T4" s="19"/>
      <c r="U4" s="20" t="s">
        <v>340</v>
      </c>
      <c r="V4" s="20"/>
      <c r="W4" s="20"/>
      <c r="X4" s="20"/>
      <c r="Y4" s="20"/>
      <c r="Z4" s="19"/>
      <c r="AA4" s="19" t="s">
        <v>341</v>
      </c>
      <c r="AB4" s="19" t="s">
        <v>342</v>
      </c>
      <c r="AC4" s="20" t="s">
        <v>343</v>
      </c>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row>
    <row r="5" ht="12" customHeight="1" spans="1:96">
      <c r="A5" s="19"/>
      <c r="B5" s="19"/>
      <c r="C5" s="21" t="s">
        <v>344</v>
      </c>
      <c r="D5" s="21" t="s">
        <v>345</v>
      </c>
      <c r="E5" s="19"/>
      <c r="F5" s="19"/>
      <c r="G5" s="19"/>
      <c r="H5" s="19"/>
      <c r="I5" s="19"/>
      <c r="J5" s="19"/>
      <c r="K5" s="21" t="s">
        <v>346</v>
      </c>
      <c r="L5" s="21" t="s">
        <v>347</v>
      </c>
      <c r="M5" s="21" t="s">
        <v>348</v>
      </c>
      <c r="N5" s="21" t="s">
        <v>349</v>
      </c>
      <c r="O5" s="21" t="s">
        <v>350</v>
      </c>
      <c r="P5" s="21" t="s">
        <v>351</v>
      </c>
      <c r="Q5" s="21" t="s">
        <v>352</v>
      </c>
      <c r="R5" s="21" t="s">
        <v>353</v>
      </c>
      <c r="S5" s="21" t="s">
        <v>354</v>
      </c>
      <c r="T5" s="21" t="s">
        <v>355</v>
      </c>
      <c r="U5" s="24" t="s">
        <v>356</v>
      </c>
      <c r="V5" s="24"/>
      <c r="W5" s="21"/>
      <c r="X5" s="24" t="s">
        <v>357</v>
      </c>
      <c r="Y5" s="24"/>
      <c r="Z5" s="21"/>
      <c r="AA5" s="19"/>
      <c r="AB5" s="19"/>
      <c r="AC5" s="24" t="s">
        <v>358</v>
      </c>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1"/>
      <c r="BI5" s="24" t="s">
        <v>359</v>
      </c>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1"/>
      <c r="CO5" s="24" t="s">
        <v>360</v>
      </c>
      <c r="CP5" s="24"/>
      <c r="CQ5" s="24"/>
      <c r="CR5" s="24"/>
    </row>
    <row r="6" ht="12" customHeight="1" spans="1:96">
      <c r="A6" s="19"/>
      <c r="B6" s="19"/>
      <c r="C6" s="19"/>
      <c r="D6" s="19"/>
      <c r="E6" s="19"/>
      <c r="F6" s="19"/>
      <c r="G6" s="19"/>
      <c r="H6" s="19"/>
      <c r="I6" s="19"/>
      <c r="J6" s="19"/>
      <c r="K6" s="19"/>
      <c r="L6" s="19"/>
      <c r="M6" s="19"/>
      <c r="N6" s="19"/>
      <c r="O6" s="19"/>
      <c r="P6" s="19"/>
      <c r="Q6" s="19"/>
      <c r="R6" s="19"/>
      <c r="S6" s="19"/>
      <c r="T6" s="19"/>
      <c r="U6" s="21" t="s">
        <v>361</v>
      </c>
      <c r="V6" s="21" t="s">
        <v>28</v>
      </c>
      <c r="W6" s="21" t="s">
        <v>214</v>
      </c>
      <c r="X6" s="21" t="s">
        <v>362</v>
      </c>
      <c r="Y6" s="21" t="s">
        <v>363</v>
      </c>
      <c r="Z6" s="21" t="s">
        <v>364</v>
      </c>
      <c r="AA6" s="19"/>
      <c r="AB6" s="19"/>
      <c r="AC6" s="24" t="s">
        <v>365</v>
      </c>
      <c r="AD6" s="24"/>
      <c r="AE6" s="24"/>
      <c r="AF6" s="21"/>
      <c r="AG6" s="24" t="s">
        <v>366</v>
      </c>
      <c r="AH6" s="24"/>
      <c r="AI6" s="24"/>
      <c r="AJ6" s="21"/>
      <c r="AK6" s="24" t="s">
        <v>367</v>
      </c>
      <c r="AL6" s="24"/>
      <c r="AM6" s="24"/>
      <c r="AN6" s="21"/>
      <c r="AO6" s="24" t="s">
        <v>368</v>
      </c>
      <c r="AP6" s="24"/>
      <c r="AQ6" s="24"/>
      <c r="AR6" s="21"/>
      <c r="AS6" s="24" t="s">
        <v>369</v>
      </c>
      <c r="AT6" s="24"/>
      <c r="AU6" s="24"/>
      <c r="AV6" s="21"/>
      <c r="AW6" s="24" t="s">
        <v>370</v>
      </c>
      <c r="AX6" s="24"/>
      <c r="AY6" s="24"/>
      <c r="AZ6" s="21"/>
      <c r="BA6" s="24" t="s">
        <v>371</v>
      </c>
      <c r="BB6" s="24"/>
      <c r="BC6" s="24"/>
      <c r="BD6" s="21"/>
      <c r="BE6" s="24" t="s">
        <v>372</v>
      </c>
      <c r="BF6" s="24"/>
      <c r="BG6" s="24"/>
      <c r="BH6" s="21"/>
      <c r="BI6" s="24" t="s">
        <v>373</v>
      </c>
      <c r="BJ6" s="24"/>
      <c r="BK6" s="24"/>
      <c r="BL6" s="21"/>
      <c r="BM6" s="24" t="s">
        <v>374</v>
      </c>
      <c r="BN6" s="24"/>
      <c r="BO6" s="24"/>
      <c r="BP6" s="21"/>
      <c r="BQ6" s="24" t="s">
        <v>375</v>
      </c>
      <c r="BR6" s="24"/>
      <c r="BS6" s="24"/>
      <c r="BT6" s="21"/>
      <c r="BU6" s="24" t="s">
        <v>376</v>
      </c>
      <c r="BV6" s="24"/>
      <c r="BW6" s="24"/>
      <c r="BX6" s="21"/>
      <c r="BY6" s="24" t="s">
        <v>377</v>
      </c>
      <c r="BZ6" s="24"/>
      <c r="CA6" s="24"/>
      <c r="CB6" s="21"/>
      <c r="CC6" s="24" t="s">
        <v>378</v>
      </c>
      <c r="CD6" s="24"/>
      <c r="CE6" s="24"/>
      <c r="CF6" s="21"/>
      <c r="CG6" s="24" t="s">
        <v>379</v>
      </c>
      <c r="CH6" s="24"/>
      <c r="CI6" s="24"/>
      <c r="CJ6" s="21"/>
      <c r="CK6" s="24" t="s">
        <v>380</v>
      </c>
      <c r="CL6" s="24"/>
      <c r="CM6" s="24"/>
      <c r="CN6" s="21"/>
      <c r="CO6" s="21" t="s">
        <v>381</v>
      </c>
      <c r="CP6" s="21" t="s">
        <v>382</v>
      </c>
      <c r="CQ6" s="21" t="s">
        <v>383</v>
      </c>
      <c r="CR6" s="24" t="s">
        <v>384</v>
      </c>
    </row>
    <row r="7" customHeight="1" spans="1:113">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6" t="s">
        <v>385</v>
      </c>
      <c r="AD7" s="26" t="s">
        <v>386</v>
      </c>
      <c r="AE7" s="26" t="s">
        <v>387</v>
      </c>
      <c r="AF7" s="26" t="s">
        <v>388</v>
      </c>
      <c r="AG7" s="26" t="s">
        <v>389</v>
      </c>
      <c r="AH7" s="26" t="s">
        <v>390</v>
      </c>
      <c r="AI7" s="26" t="s">
        <v>391</v>
      </c>
      <c r="AJ7" s="26" t="s">
        <v>392</v>
      </c>
      <c r="AK7" s="26" t="s">
        <v>393</v>
      </c>
      <c r="AL7" s="26" t="s">
        <v>394</v>
      </c>
      <c r="AM7" s="26" t="s">
        <v>395</v>
      </c>
      <c r="AN7" s="26" t="s">
        <v>396</v>
      </c>
      <c r="AO7" s="26" t="s">
        <v>397</v>
      </c>
      <c r="AP7" s="26" t="s">
        <v>398</v>
      </c>
      <c r="AQ7" s="26" t="s">
        <v>399</v>
      </c>
      <c r="AR7" s="26" t="s">
        <v>400</v>
      </c>
      <c r="AS7" s="26" t="s">
        <v>401</v>
      </c>
      <c r="AT7" s="26" t="s">
        <v>402</v>
      </c>
      <c r="AU7" s="26" t="s">
        <v>403</v>
      </c>
      <c r="AV7" s="26" t="s">
        <v>404</v>
      </c>
      <c r="AW7" s="26" t="s">
        <v>405</v>
      </c>
      <c r="AX7" s="26" t="s">
        <v>406</v>
      </c>
      <c r="AY7" s="26" t="s">
        <v>407</v>
      </c>
      <c r="AZ7" s="26" t="s">
        <v>408</v>
      </c>
      <c r="BA7" s="26" t="s">
        <v>409</v>
      </c>
      <c r="BB7" s="26" t="s">
        <v>410</v>
      </c>
      <c r="BC7" s="26" t="s">
        <v>411</v>
      </c>
      <c r="BD7" s="26" t="s">
        <v>412</v>
      </c>
      <c r="BE7" s="26" t="s">
        <v>413</v>
      </c>
      <c r="BF7" s="26" t="s">
        <v>414</v>
      </c>
      <c r="BG7" s="26" t="s">
        <v>415</v>
      </c>
      <c r="BH7" s="26" t="s">
        <v>416</v>
      </c>
      <c r="BI7" s="26" t="s">
        <v>417</v>
      </c>
      <c r="BJ7" s="26" t="s">
        <v>418</v>
      </c>
      <c r="BK7" s="26" t="s">
        <v>419</v>
      </c>
      <c r="BL7" s="26" t="s">
        <v>420</v>
      </c>
      <c r="BM7" s="26" t="s">
        <v>421</v>
      </c>
      <c r="BN7" s="26" t="s">
        <v>422</v>
      </c>
      <c r="BO7" s="26" t="s">
        <v>423</v>
      </c>
      <c r="BP7" s="26" t="s">
        <v>424</v>
      </c>
      <c r="BQ7" s="26" t="s">
        <v>425</v>
      </c>
      <c r="BR7" s="26" t="s">
        <v>426</v>
      </c>
      <c r="BS7" s="26" t="s">
        <v>427</v>
      </c>
      <c r="BT7" s="26" t="s">
        <v>428</v>
      </c>
      <c r="BU7" s="26" t="s">
        <v>429</v>
      </c>
      <c r="BV7" s="26" t="s">
        <v>430</v>
      </c>
      <c r="BW7" s="26" t="s">
        <v>431</v>
      </c>
      <c r="BX7" s="26" t="s">
        <v>432</v>
      </c>
      <c r="BY7" s="26" t="s">
        <v>433</v>
      </c>
      <c r="BZ7" s="26" t="s">
        <v>434</v>
      </c>
      <c r="CA7" s="26" t="s">
        <v>435</v>
      </c>
      <c r="CB7" s="26" t="s">
        <v>436</v>
      </c>
      <c r="CC7" s="26" t="s">
        <v>437</v>
      </c>
      <c r="CD7" s="26" t="s">
        <v>438</v>
      </c>
      <c r="CE7" s="26" t="s">
        <v>439</v>
      </c>
      <c r="CF7" s="26" t="s">
        <v>440</v>
      </c>
      <c r="CG7" s="26" t="s">
        <v>249</v>
      </c>
      <c r="CH7" s="26" t="s">
        <v>251</v>
      </c>
      <c r="CI7" s="26" t="s">
        <v>253</v>
      </c>
      <c r="CJ7" s="26" t="s">
        <v>441</v>
      </c>
      <c r="CK7" s="26" t="s">
        <v>361</v>
      </c>
      <c r="CL7" s="26" t="s">
        <v>28</v>
      </c>
      <c r="CM7" s="26" t="s">
        <v>214</v>
      </c>
      <c r="CN7" s="26" t="s">
        <v>362</v>
      </c>
      <c r="CO7" s="22"/>
      <c r="CP7" s="22"/>
      <c r="CQ7" s="22"/>
      <c r="CR7" s="28"/>
      <c r="CS7" s="13"/>
      <c r="CT7" s="13"/>
      <c r="CU7" s="13"/>
      <c r="CV7" s="13"/>
      <c r="CW7" s="13"/>
      <c r="CX7" s="13"/>
      <c r="CY7" s="13"/>
      <c r="CZ7" s="13"/>
      <c r="DA7" s="13"/>
      <c r="DB7" s="13"/>
      <c r="DC7" s="13"/>
      <c r="DD7" s="13"/>
      <c r="DE7" s="13"/>
      <c r="DF7" s="13"/>
      <c r="DG7" s="13"/>
      <c r="DH7" s="13"/>
      <c r="DI7" s="13"/>
    </row>
    <row r="8" s="13" customFormat="1" ht="36" customHeight="1" spans="1:113">
      <c r="A8" s="23" t="s">
        <v>222</v>
      </c>
      <c r="B8" s="23"/>
      <c r="C8" s="23" t="s">
        <v>442</v>
      </c>
      <c r="D8" s="23" t="s">
        <v>443</v>
      </c>
      <c r="E8" s="23" t="s">
        <v>444</v>
      </c>
      <c r="F8" s="23" t="s">
        <v>445</v>
      </c>
      <c r="G8" s="23" t="s">
        <v>316</v>
      </c>
      <c r="H8" s="23" t="s">
        <v>446</v>
      </c>
      <c r="I8" s="23" t="s">
        <v>447</v>
      </c>
      <c r="J8" s="23" t="s">
        <v>448</v>
      </c>
      <c r="K8" s="23" t="s">
        <v>449</v>
      </c>
      <c r="L8" s="23" t="s">
        <v>450</v>
      </c>
      <c r="M8" s="23" t="s">
        <v>451</v>
      </c>
      <c r="N8" s="23" t="s">
        <v>452</v>
      </c>
      <c r="O8" s="23" t="s">
        <v>453</v>
      </c>
      <c r="P8" s="23" t="s">
        <v>454</v>
      </c>
      <c r="Q8" s="23" t="s">
        <v>455</v>
      </c>
      <c r="R8" s="23" t="s">
        <v>456</v>
      </c>
      <c r="S8" s="23" t="s">
        <v>457</v>
      </c>
      <c r="T8" s="23" t="s">
        <v>458</v>
      </c>
      <c r="U8" s="25">
        <v>139.29</v>
      </c>
      <c r="V8" s="25">
        <v>139.29</v>
      </c>
      <c r="W8" s="25">
        <v>0</v>
      </c>
      <c r="X8" s="25">
        <v>46.43</v>
      </c>
      <c r="Y8" s="25">
        <v>46.43</v>
      </c>
      <c r="Z8" s="25">
        <v>0</v>
      </c>
      <c r="AA8" s="23" t="s">
        <v>459</v>
      </c>
      <c r="AB8" s="23" t="s">
        <v>460</v>
      </c>
      <c r="AC8" s="23" t="s">
        <v>461</v>
      </c>
      <c r="AD8" s="23" t="s">
        <v>462</v>
      </c>
      <c r="AE8" s="23" t="s">
        <v>463</v>
      </c>
      <c r="AF8" s="23" t="s">
        <v>464</v>
      </c>
      <c r="AG8" s="23" t="s">
        <v>465</v>
      </c>
      <c r="AH8" s="23" t="s">
        <v>465</v>
      </c>
      <c r="AI8" s="23" t="s">
        <v>466</v>
      </c>
      <c r="AJ8" s="23" t="s">
        <v>467</v>
      </c>
      <c r="AK8" s="23" t="s">
        <v>468</v>
      </c>
      <c r="AL8" s="23" t="s">
        <v>468</v>
      </c>
      <c r="AM8" s="23" t="s">
        <v>469</v>
      </c>
      <c r="AN8" s="23" t="s">
        <v>469</v>
      </c>
      <c r="AO8" s="23" t="s">
        <v>470</v>
      </c>
      <c r="AP8" s="23" t="s">
        <v>470</v>
      </c>
      <c r="AQ8" s="23" t="s">
        <v>471</v>
      </c>
      <c r="AR8" s="23" t="s">
        <v>471</v>
      </c>
      <c r="AS8" s="23" t="s">
        <v>461</v>
      </c>
      <c r="AT8" s="23" t="s">
        <v>462</v>
      </c>
      <c r="AU8" s="23" t="s">
        <v>463</v>
      </c>
      <c r="AV8" s="23" t="s">
        <v>464</v>
      </c>
      <c r="AW8" s="23" t="s">
        <v>465</v>
      </c>
      <c r="AX8" s="23" t="s">
        <v>465</v>
      </c>
      <c r="AY8" s="23" t="s">
        <v>466</v>
      </c>
      <c r="AZ8" s="23" t="s">
        <v>466</v>
      </c>
      <c r="BA8" s="23" t="s">
        <v>468</v>
      </c>
      <c r="BB8" s="23" t="s">
        <v>468</v>
      </c>
      <c r="BC8" s="23" t="s">
        <v>469</v>
      </c>
      <c r="BD8" s="23" t="s">
        <v>469</v>
      </c>
      <c r="BE8" s="23" t="s">
        <v>470</v>
      </c>
      <c r="BF8" s="23" t="s">
        <v>470</v>
      </c>
      <c r="BG8" s="23" t="s">
        <v>471</v>
      </c>
      <c r="BH8" s="23" t="s">
        <v>471</v>
      </c>
      <c r="BI8" s="23" t="s">
        <v>472</v>
      </c>
      <c r="BJ8" s="23" t="s">
        <v>472</v>
      </c>
      <c r="BK8" s="23" t="s">
        <v>473</v>
      </c>
      <c r="BL8" s="23" t="s">
        <v>473</v>
      </c>
      <c r="BM8" s="23" t="s">
        <v>474</v>
      </c>
      <c r="BN8" s="23" t="s">
        <v>474</v>
      </c>
      <c r="BO8" s="23" t="s">
        <v>475</v>
      </c>
      <c r="BP8" s="23" t="s">
        <v>475</v>
      </c>
      <c r="BQ8" s="23" t="s">
        <v>476</v>
      </c>
      <c r="BR8" s="23" t="s">
        <v>476</v>
      </c>
      <c r="BS8" s="23" t="s">
        <v>477</v>
      </c>
      <c r="BT8" s="23" t="s">
        <v>477</v>
      </c>
      <c r="BU8" s="23" t="s">
        <v>478</v>
      </c>
      <c r="BV8" s="23" t="s">
        <v>478</v>
      </c>
      <c r="BW8" s="23" t="s">
        <v>479</v>
      </c>
      <c r="BX8" s="23" t="s">
        <v>479</v>
      </c>
      <c r="BY8" s="23" t="s">
        <v>472</v>
      </c>
      <c r="BZ8" s="23" t="s">
        <v>472</v>
      </c>
      <c r="CA8" s="23" t="s">
        <v>473</v>
      </c>
      <c r="CB8" s="23" t="s">
        <v>473</v>
      </c>
      <c r="CC8" s="23" t="s">
        <v>474</v>
      </c>
      <c r="CD8" s="23" t="s">
        <v>474</v>
      </c>
      <c r="CE8" s="23" t="s">
        <v>475</v>
      </c>
      <c r="CF8" s="23" t="s">
        <v>475</v>
      </c>
      <c r="CG8" s="23" t="s">
        <v>476</v>
      </c>
      <c r="CH8" s="23" t="s">
        <v>476</v>
      </c>
      <c r="CI8" s="23" t="s">
        <v>477</v>
      </c>
      <c r="CJ8" s="23" t="s">
        <v>477</v>
      </c>
      <c r="CK8" s="23" t="s">
        <v>478</v>
      </c>
      <c r="CL8" s="23" t="s">
        <v>478</v>
      </c>
      <c r="CM8" s="23" t="s">
        <v>479</v>
      </c>
      <c r="CN8" s="23" t="s">
        <v>479</v>
      </c>
      <c r="CO8" s="23" t="s">
        <v>480</v>
      </c>
      <c r="CP8" s="23" t="s">
        <v>481</v>
      </c>
      <c r="CQ8" s="23" t="s">
        <v>480</v>
      </c>
      <c r="CR8" s="29" t="s">
        <v>481</v>
      </c>
      <c r="CS8" s="30"/>
      <c r="CT8" s="30"/>
      <c r="CU8" s="30"/>
      <c r="CV8" s="30"/>
      <c r="CW8" s="30"/>
      <c r="CX8" s="30"/>
      <c r="CY8" s="30"/>
      <c r="CZ8" s="30"/>
      <c r="DA8" s="30"/>
      <c r="DB8" s="30"/>
      <c r="DC8" s="30"/>
      <c r="DD8" s="31"/>
      <c r="DE8" s="31"/>
      <c r="DF8" s="31"/>
      <c r="DG8" s="31"/>
      <c r="DH8" s="31"/>
      <c r="DI8" s="31"/>
    </row>
    <row r="9" ht="36" customHeight="1" spans="1:96">
      <c r="A9" s="23" t="s">
        <v>224</v>
      </c>
      <c r="B9" s="23"/>
      <c r="C9" s="23" t="s">
        <v>482</v>
      </c>
      <c r="D9" s="23" t="s">
        <v>483</v>
      </c>
      <c r="E9" s="23" t="s">
        <v>444</v>
      </c>
      <c r="F9" s="23" t="s">
        <v>445</v>
      </c>
      <c r="G9" s="23" t="s">
        <v>316</v>
      </c>
      <c r="H9" s="23" t="s">
        <v>484</v>
      </c>
      <c r="I9" s="23" t="s">
        <v>447</v>
      </c>
      <c r="J9" s="23" t="s">
        <v>485</v>
      </c>
      <c r="K9" s="23" t="s">
        <v>486</v>
      </c>
      <c r="L9" s="23" t="s">
        <v>487</v>
      </c>
      <c r="M9" s="23" t="s">
        <v>488</v>
      </c>
      <c r="N9" s="23" t="s">
        <v>489</v>
      </c>
      <c r="O9" s="23" t="s">
        <v>490</v>
      </c>
      <c r="P9" s="23" t="s">
        <v>491</v>
      </c>
      <c r="Q9" s="23" t="s">
        <v>492</v>
      </c>
      <c r="R9" s="23" t="s">
        <v>493</v>
      </c>
      <c r="S9" s="23" t="s">
        <v>494</v>
      </c>
      <c r="T9" s="23" t="s">
        <v>458</v>
      </c>
      <c r="U9" s="25">
        <v>502.5</v>
      </c>
      <c r="V9" s="25">
        <v>502.5</v>
      </c>
      <c r="W9" s="25">
        <v>0</v>
      </c>
      <c r="X9" s="25">
        <v>167.5</v>
      </c>
      <c r="Y9" s="25">
        <v>167.5</v>
      </c>
      <c r="Z9" s="25">
        <v>0</v>
      </c>
      <c r="AA9" s="23" t="s">
        <v>459</v>
      </c>
      <c r="AB9" s="23" t="s">
        <v>495</v>
      </c>
      <c r="AC9" s="23" t="s">
        <v>496</v>
      </c>
      <c r="AD9" s="23" t="s">
        <v>497</v>
      </c>
      <c r="AE9" s="23" t="s">
        <v>498</v>
      </c>
      <c r="AF9" s="23" t="s">
        <v>499</v>
      </c>
      <c r="AG9" s="23" t="s">
        <v>500</v>
      </c>
      <c r="AH9" s="23" t="s">
        <v>500</v>
      </c>
      <c r="AI9" s="23" t="s">
        <v>501</v>
      </c>
      <c r="AJ9" s="23" t="s">
        <v>501</v>
      </c>
      <c r="AK9" s="23" t="s">
        <v>502</v>
      </c>
      <c r="AL9" s="23" t="s">
        <v>502</v>
      </c>
      <c r="AM9" s="23" t="s">
        <v>503</v>
      </c>
      <c r="AN9" s="23" t="s">
        <v>503</v>
      </c>
      <c r="AO9" s="23" t="s">
        <v>504</v>
      </c>
      <c r="AP9" s="23" t="s">
        <v>504</v>
      </c>
      <c r="AQ9" s="23" t="s">
        <v>505</v>
      </c>
      <c r="AR9" s="23" t="s">
        <v>505</v>
      </c>
      <c r="AS9" s="23" t="s">
        <v>496</v>
      </c>
      <c r="AT9" s="23" t="s">
        <v>497</v>
      </c>
      <c r="AU9" s="23" t="s">
        <v>498</v>
      </c>
      <c r="AV9" s="23" t="s">
        <v>499</v>
      </c>
      <c r="AW9" s="23" t="s">
        <v>500</v>
      </c>
      <c r="AX9" s="23" t="s">
        <v>500</v>
      </c>
      <c r="AY9" s="23" t="s">
        <v>501</v>
      </c>
      <c r="AZ9" s="23" t="s">
        <v>501</v>
      </c>
      <c r="BA9" s="23" t="s">
        <v>502</v>
      </c>
      <c r="BB9" s="23" t="s">
        <v>502</v>
      </c>
      <c r="BC9" s="23" t="s">
        <v>503</v>
      </c>
      <c r="BD9" s="23" t="s">
        <v>503</v>
      </c>
      <c r="BE9" s="23" t="s">
        <v>504</v>
      </c>
      <c r="BF9" s="23" t="s">
        <v>504</v>
      </c>
      <c r="BG9" s="23" t="s">
        <v>505</v>
      </c>
      <c r="BH9" s="23" t="s">
        <v>505</v>
      </c>
      <c r="BI9" s="23" t="s">
        <v>506</v>
      </c>
      <c r="BJ9" s="23" t="s">
        <v>506</v>
      </c>
      <c r="BK9" s="23" t="s">
        <v>507</v>
      </c>
      <c r="BL9" s="23" t="s">
        <v>507</v>
      </c>
      <c r="BM9" s="23" t="s">
        <v>508</v>
      </c>
      <c r="BN9" s="23" t="s">
        <v>508</v>
      </c>
      <c r="BO9" s="23" t="s">
        <v>509</v>
      </c>
      <c r="BP9" s="23" t="s">
        <v>509</v>
      </c>
      <c r="BQ9" s="23" t="s">
        <v>475</v>
      </c>
      <c r="BR9" s="23" t="s">
        <v>475</v>
      </c>
      <c r="BS9" s="23" t="s">
        <v>510</v>
      </c>
      <c r="BT9" s="23" t="s">
        <v>510</v>
      </c>
      <c r="BU9" s="23" t="s">
        <v>475</v>
      </c>
      <c r="BV9" s="23" t="s">
        <v>475</v>
      </c>
      <c r="BW9" s="23" t="s">
        <v>511</v>
      </c>
      <c r="BX9" s="23" t="s">
        <v>511</v>
      </c>
      <c r="BY9" s="23" t="s">
        <v>506</v>
      </c>
      <c r="BZ9" s="23" t="s">
        <v>506</v>
      </c>
      <c r="CA9" s="23" t="s">
        <v>507</v>
      </c>
      <c r="CB9" s="23" t="s">
        <v>507</v>
      </c>
      <c r="CC9" s="23" t="s">
        <v>508</v>
      </c>
      <c r="CD9" s="23" t="s">
        <v>508</v>
      </c>
      <c r="CE9" s="23" t="s">
        <v>509</v>
      </c>
      <c r="CF9" s="23" t="s">
        <v>509</v>
      </c>
      <c r="CG9" s="23" t="s">
        <v>475</v>
      </c>
      <c r="CH9" s="23" t="s">
        <v>475</v>
      </c>
      <c r="CI9" s="23" t="s">
        <v>510</v>
      </c>
      <c r="CJ9" s="23" t="s">
        <v>510</v>
      </c>
      <c r="CK9" s="23" t="s">
        <v>475</v>
      </c>
      <c r="CL9" s="23" t="s">
        <v>475</v>
      </c>
      <c r="CM9" s="23" t="s">
        <v>511</v>
      </c>
      <c r="CN9" s="23" t="s">
        <v>511</v>
      </c>
      <c r="CO9" s="23" t="s">
        <v>512</v>
      </c>
      <c r="CP9" s="23" t="s">
        <v>481</v>
      </c>
      <c r="CQ9" s="23" t="s">
        <v>512</v>
      </c>
      <c r="CR9" s="29" t="s">
        <v>481</v>
      </c>
    </row>
    <row r="10" ht="36" customHeight="1" spans="1:96">
      <c r="A10" s="23" t="s">
        <v>220</v>
      </c>
      <c r="B10" s="23"/>
      <c r="C10" s="23" t="s">
        <v>513</v>
      </c>
      <c r="D10" s="23" t="s">
        <v>514</v>
      </c>
      <c r="E10" s="23" t="s">
        <v>444</v>
      </c>
      <c r="F10" s="23" t="s">
        <v>515</v>
      </c>
      <c r="G10" s="23" t="s">
        <v>197</v>
      </c>
      <c r="H10" s="23" t="s">
        <v>199</v>
      </c>
      <c r="I10" s="23" t="s">
        <v>447</v>
      </c>
      <c r="J10" s="23" t="s">
        <v>516</v>
      </c>
      <c r="K10" s="23" t="s">
        <v>449</v>
      </c>
      <c r="L10" s="23" t="s">
        <v>517</v>
      </c>
      <c r="M10" s="23" t="s">
        <v>518</v>
      </c>
      <c r="N10" s="23" t="s">
        <v>519</v>
      </c>
      <c r="O10" s="23" t="s">
        <v>520</v>
      </c>
      <c r="P10" s="23" t="s">
        <v>521</v>
      </c>
      <c r="Q10" s="23" t="s">
        <v>522</v>
      </c>
      <c r="R10" s="23" t="s">
        <v>523</v>
      </c>
      <c r="S10" s="23" t="s">
        <v>524</v>
      </c>
      <c r="T10" s="23" t="s">
        <v>525</v>
      </c>
      <c r="U10" s="25">
        <v>6413.85</v>
      </c>
      <c r="V10" s="25">
        <v>6413.85</v>
      </c>
      <c r="W10" s="25">
        <v>0</v>
      </c>
      <c r="X10" s="25">
        <v>2137.95</v>
      </c>
      <c r="Y10" s="25">
        <v>2137.95</v>
      </c>
      <c r="Z10" s="25">
        <v>0</v>
      </c>
      <c r="AA10" s="23" t="s">
        <v>459</v>
      </c>
      <c r="AB10" s="23" t="s">
        <v>460</v>
      </c>
      <c r="AC10" s="23" t="s">
        <v>526</v>
      </c>
      <c r="AD10" s="23" t="s">
        <v>527</v>
      </c>
      <c r="AE10" s="23" t="s">
        <v>528</v>
      </c>
      <c r="AF10" s="23" t="s">
        <v>529</v>
      </c>
      <c r="AG10" s="23" t="s">
        <v>530</v>
      </c>
      <c r="AH10" s="23" t="s">
        <v>531</v>
      </c>
      <c r="AI10" s="23" t="s">
        <v>532</v>
      </c>
      <c r="AJ10" s="23" t="s">
        <v>532</v>
      </c>
      <c r="AK10" s="23" t="s">
        <v>533</v>
      </c>
      <c r="AL10" s="23" t="s">
        <v>533</v>
      </c>
      <c r="AM10" s="23" t="s">
        <v>534</v>
      </c>
      <c r="AN10" s="23" t="s">
        <v>534</v>
      </c>
      <c r="AO10" s="23" t="s">
        <v>535</v>
      </c>
      <c r="AP10" s="23" t="s">
        <v>535</v>
      </c>
      <c r="AQ10" s="23" t="s">
        <v>536</v>
      </c>
      <c r="AR10" s="23" t="s">
        <v>535</v>
      </c>
      <c r="AS10" s="23" t="s">
        <v>526</v>
      </c>
      <c r="AT10" s="23" t="s">
        <v>527</v>
      </c>
      <c r="AU10" s="23" t="s">
        <v>528</v>
      </c>
      <c r="AV10" s="23" t="s">
        <v>528</v>
      </c>
      <c r="AW10" s="23" t="s">
        <v>530</v>
      </c>
      <c r="AX10" s="23" t="s">
        <v>531</v>
      </c>
      <c r="AY10" s="23" t="s">
        <v>532</v>
      </c>
      <c r="AZ10" s="23" t="s">
        <v>532</v>
      </c>
      <c r="BA10" s="23" t="s">
        <v>533</v>
      </c>
      <c r="BB10" s="23" t="s">
        <v>533</v>
      </c>
      <c r="BC10" s="23" t="s">
        <v>534</v>
      </c>
      <c r="BD10" s="23" t="s">
        <v>534</v>
      </c>
      <c r="BE10" s="23" t="s">
        <v>535</v>
      </c>
      <c r="BF10" s="23" t="s">
        <v>535</v>
      </c>
      <c r="BG10" s="23" t="s">
        <v>536</v>
      </c>
      <c r="BH10" s="23" t="s">
        <v>536</v>
      </c>
      <c r="BI10" s="23" t="s">
        <v>537</v>
      </c>
      <c r="BJ10" s="23" t="s">
        <v>537</v>
      </c>
      <c r="BK10" s="23" t="s">
        <v>538</v>
      </c>
      <c r="BL10" s="23" t="s">
        <v>538</v>
      </c>
      <c r="BM10" s="23" t="s">
        <v>539</v>
      </c>
      <c r="BN10" s="23" t="s">
        <v>539</v>
      </c>
      <c r="BO10" s="23" t="s">
        <v>540</v>
      </c>
      <c r="BP10" s="23" t="s">
        <v>540</v>
      </c>
      <c r="BQ10" s="23" t="s">
        <v>541</v>
      </c>
      <c r="BR10" s="23" t="s">
        <v>541</v>
      </c>
      <c r="BS10" s="23" t="s">
        <v>475</v>
      </c>
      <c r="BT10" s="23" t="s">
        <v>475</v>
      </c>
      <c r="BU10" s="23" t="s">
        <v>542</v>
      </c>
      <c r="BV10" s="23" t="s">
        <v>542</v>
      </c>
      <c r="BW10" s="23" t="s">
        <v>543</v>
      </c>
      <c r="BX10" s="23" t="s">
        <v>543</v>
      </c>
      <c r="BY10" s="23" t="s">
        <v>537</v>
      </c>
      <c r="BZ10" s="23" t="s">
        <v>537</v>
      </c>
      <c r="CA10" s="23" t="s">
        <v>538</v>
      </c>
      <c r="CB10" s="23" t="s">
        <v>538</v>
      </c>
      <c r="CC10" s="23" t="s">
        <v>539</v>
      </c>
      <c r="CD10" s="23" t="s">
        <v>539</v>
      </c>
      <c r="CE10" s="23" t="s">
        <v>540</v>
      </c>
      <c r="CF10" s="23" t="s">
        <v>540</v>
      </c>
      <c r="CG10" s="23" t="s">
        <v>541</v>
      </c>
      <c r="CH10" s="23" t="s">
        <v>541</v>
      </c>
      <c r="CI10" s="23" t="s">
        <v>475</v>
      </c>
      <c r="CJ10" s="23" t="s">
        <v>475</v>
      </c>
      <c r="CK10" s="23" t="s">
        <v>542</v>
      </c>
      <c r="CL10" s="23" t="s">
        <v>542</v>
      </c>
      <c r="CM10" s="23" t="s">
        <v>543</v>
      </c>
      <c r="CN10" s="23" t="s">
        <v>543</v>
      </c>
      <c r="CO10" s="23" t="s">
        <v>512</v>
      </c>
      <c r="CP10" s="23" t="s">
        <v>481</v>
      </c>
      <c r="CQ10" s="23" t="s">
        <v>512</v>
      </c>
      <c r="CR10" s="29" t="s">
        <v>544</v>
      </c>
    </row>
  </sheetData>
  <sheetProtection formatCells="0" formatColumns="0" formatRows="0"/>
  <mergeCells count="62">
    <mergeCell ref="A2:CR2"/>
    <mergeCell ref="A3:D3"/>
    <mergeCell ref="C4:D4"/>
    <mergeCell ref="K4:N4"/>
    <mergeCell ref="O4:P4"/>
    <mergeCell ref="Q4:R4"/>
    <mergeCell ref="S4:T4"/>
    <mergeCell ref="U4:Z4"/>
    <mergeCell ref="AC4:CR4"/>
    <mergeCell ref="U5:W5"/>
    <mergeCell ref="X5:Z5"/>
    <mergeCell ref="AC5:BH5"/>
    <mergeCell ref="BI5:CN5"/>
    <mergeCell ref="CO5:CR5"/>
    <mergeCell ref="AC6:AF6"/>
    <mergeCell ref="AG6:AJ6"/>
    <mergeCell ref="AK6:AN6"/>
    <mergeCell ref="AO6:AR6"/>
    <mergeCell ref="AS6:AV6"/>
    <mergeCell ref="AW6:AZ6"/>
    <mergeCell ref="BA6:BD6"/>
    <mergeCell ref="BE6:BH6"/>
    <mergeCell ref="BI6:BL6"/>
    <mergeCell ref="BM6:BP6"/>
    <mergeCell ref="BQ6:BT6"/>
    <mergeCell ref="BU6:BX6"/>
    <mergeCell ref="BY6:CB6"/>
    <mergeCell ref="CC6:CF6"/>
    <mergeCell ref="CG6:CJ6"/>
    <mergeCell ref="CK6:CN6"/>
    <mergeCell ref="A4:A7"/>
    <mergeCell ref="B4:B7"/>
    <mergeCell ref="C5:C7"/>
    <mergeCell ref="D5:D7"/>
    <mergeCell ref="E4:E7"/>
    <mergeCell ref="F4:F7"/>
    <mergeCell ref="G4:G7"/>
    <mergeCell ref="H4:H7"/>
    <mergeCell ref="I4:I7"/>
    <mergeCell ref="J4:J7"/>
    <mergeCell ref="K5:K7"/>
    <mergeCell ref="L5:L7"/>
    <mergeCell ref="M5:M7"/>
    <mergeCell ref="N5:N7"/>
    <mergeCell ref="O5:O7"/>
    <mergeCell ref="P5:P7"/>
    <mergeCell ref="Q5:Q7"/>
    <mergeCell ref="R5:R7"/>
    <mergeCell ref="S5:S7"/>
    <mergeCell ref="T5:T7"/>
    <mergeCell ref="U6:U7"/>
    <mergeCell ref="V6:V7"/>
    <mergeCell ref="W6:W7"/>
    <mergeCell ref="X6:X7"/>
    <mergeCell ref="Y6:Y7"/>
    <mergeCell ref="Z6:Z7"/>
    <mergeCell ref="AA4:AA7"/>
    <mergeCell ref="AB4:AB7"/>
    <mergeCell ref="CO6:CO7"/>
    <mergeCell ref="CP6:CP7"/>
    <mergeCell ref="CQ6:CQ7"/>
    <mergeCell ref="CR6:CR7"/>
  </mergeCells>
  <printOptions horizontalCentered="1"/>
  <pageMargins left="0.118055555555556" right="0.118055555555556" top="0.393055555555556" bottom="0.393055555555556" header="0.511805555555556" footer="0.511805555555556"/>
  <pageSetup paperSize="9" scale="30" orientation="landscape" horizontalDpi="2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GridLines="0" showZeros="0" workbookViewId="0">
      <selection activeCell="A1" sqref="A1"/>
    </sheetView>
  </sheetViews>
  <sheetFormatPr defaultColWidth="9.33333333333333" defaultRowHeight="14.25" outlineLevelCol="3"/>
  <cols>
    <col min="1" max="1" width="15" style="2" customWidth="1"/>
    <col min="2" max="2" width="17.8333333333333" style="2" customWidth="1"/>
    <col min="3" max="3" width="76.8333333333333" style="2" customWidth="1"/>
    <col min="4" max="32" width="12" style="2" customWidth="1"/>
    <col min="33" max="16384" width="9.33333333333333" style="2" customWidth="1"/>
  </cols>
  <sheetData>
    <row r="1" ht="27.75" customHeight="1" spans="3:3">
      <c r="C1" s="3" t="s">
        <v>545</v>
      </c>
    </row>
    <row r="2" ht="38.25" customHeight="1" spans="1:4">
      <c r="A2" s="4" t="s">
        <v>546</v>
      </c>
      <c r="B2" s="4"/>
      <c r="C2" s="4"/>
      <c r="D2" s="1"/>
    </row>
    <row r="3" ht="19.5" customHeight="1" spans="1:4">
      <c r="A3" s="5" t="s">
        <v>2</v>
      </c>
      <c r="B3" s="6"/>
      <c r="C3" s="7" t="s">
        <v>3</v>
      </c>
      <c r="D3" s="1"/>
    </row>
    <row r="4" ht="27" customHeight="1" spans="1:4">
      <c r="A4" s="8" t="s">
        <v>42</v>
      </c>
      <c r="B4" s="8" t="s">
        <v>129</v>
      </c>
      <c r="C4" s="8" t="s">
        <v>547</v>
      </c>
      <c r="D4" s="1"/>
    </row>
    <row r="5" ht="31.5" customHeight="1" spans="1:4">
      <c r="A5" s="8" t="s">
        <v>548</v>
      </c>
      <c r="B5" s="8" t="s">
        <v>548</v>
      </c>
      <c r="C5" s="8">
        <v>1</v>
      </c>
      <c r="D5" s="9"/>
    </row>
    <row r="6" s="1" customFormat="1" ht="30.75" customHeight="1" spans="1:3">
      <c r="A6" s="10"/>
      <c r="B6" s="11" t="s">
        <v>52</v>
      </c>
      <c r="C6" s="12">
        <v>24.9</v>
      </c>
    </row>
    <row r="7" ht="30.75" customHeight="1" spans="1:4">
      <c r="A7" s="10">
        <v>30201</v>
      </c>
      <c r="B7" s="10" t="s">
        <v>154</v>
      </c>
      <c r="C7" s="12">
        <v>4.5</v>
      </c>
      <c r="D7" s="1"/>
    </row>
    <row r="8" ht="30.75" customHeight="1" spans="1:4">
      <c r="A8" s="10">
        <v>30205</v>
      </c>
      <c r="B8" s="10" t="s">
        <v>155</v>
      </c>
      <c r="C8" s="12">
        <v>6</v>
      </c>
      <c r="D8" s="1"/>
    </row>
    <row r="9" ht="30.75" customHeight="1" spans="1:4">
      <c r="A9" s="10">
        <v>30206</v>
      </c>
      <c r="B9" s="10" t="s">
        <v>157</v>
      </c>
      <c r="C9" s="12">
        <v>3</v>
      </c>
      <c r="D9" s="1"/>
    </row>
    <row r="10" ht="30.75" customHeight="1" spans="1:4">
      <c r="A10" s="10">
        <v>30207</v>
      </c>
      <c r="B10" s="10" t="s">
        <v>158</v>
      </c>
      <c r="C10" s="12">
        <v>1.5</v>
      </c>
      <c r="D10" s="1"/>
    </row>
    <row r="11" ht="30.75" customHeight="1" spans="1:3">
      <c r="A11" s="10">
        <v>30211</v>
      </c>
      <c r="B11" s="10" t="s">
        <v>159</v>
      </c>
      <c r="C11" s="12">
        <v>0.2</v>
      </c>
    </row>
    <row r="12" ht="30.75" customHeight="1" spans="1:3">
      <c r="A12" s="10">
        <v>30213</v>
      </c>
      <c r="B12" s="10" t="s">
        <v>160</v>
      </c>
      <c r="C12" s="12">
        <v>8</v>
      </c>
    </row>
    <row r="13" ht="30.75" customHeight="1" spans="1:3">
      <c r="A13" s="10">
        <v>30216</v>
      </c>
      <c r="B13" s="10" t="s">
        <v>164</v>
      </c>
      <c r="C13" s="12">
        <v>0.4</v>
      </c>
    </row>
    <row r="14" ht="30.75" customHeight="1" spans="1:3">
      <c r="A14" s="10">
        <v>30239</v>
      </c>
      <c r="B14" s="10" t="s">
        <v>172</v>
      </c>
      <c r="C14" s="12">
        <v>1.3</v>
      </c>
    </row>
  </sheetData>
  <sheetProtection formatCells="0" formatColumns="0" formatRows="0"/>
  <mergeCells count="1">
    <mergeCell ref="A2:C2"/>
  </mergeCells>
  <printOptions horizontalCentered="1"/>
  <pageMargins left="0.393055555555556" right="0.393055555555556" top="0.393055555555556" bottom="0.393055555555556" header="0.511805555555556" footer="0.511805555555556"/>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12</vt:i4>
      </vt:variant>
    </vt:vector>
  </HeadingPairs>
  <TitlesOfParts>
    <vt:vector size="12" baseType="lpstr">
      <vt:lpstr>1、2021年部门收支总体情况表</vt:lpstr>
      <vt:lpstr>2、2021年部门收入总体情况表</vt:lpstr>
      <vt:lpstr>3、2021年部门支出总体情况表</vt:lpstr>
      <vt:lpstr>4、2021年财政拨款收支总体情况表</vt:lpstr>
      <vt:lpstr>5、2021年一般公共预算支出情况表</vt:lpstr>
      <vt:lpstr>6、2021年支出预算分类汇总表（按支出经济分类）</vt:lpstr>
      <vt:lpstr>7、2021年一般公共预算“三公”经费支出情况表</vt:lpstr>
      <vt:lpstr>8、2021年政府性基金支出情况表</vt:lpstr>
      <vt:lpstr>9、2021年国有资本经营预算支出情况表</vt:lpstr>
      <vt:lpstr>10、部门(单位)整体绩效目标表</vt:lpstr>
      <vt:lpstr>11、2021年度部门预算项目绩效目标表</vt:lpstr>
      <vt:lpstr>12、2021年机关运行表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环卫局</cp:lastModifiedBy>
  <dcterms:created xsi:type="dcterms:W3CDTF">2021-03-08T09:27:00Z</dcterms:created>
  <cp:lastPrinted>2021-03-10T07:59:00Z</cp:lastPrinted>
  <dcterms:modified xsi:type="dcterms:W3CDTF">2021-04-16T09:40:12Z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EDOID">
    <vt:i4>1639334</vt:i4>
  </property>
</Properties>
</file>